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tabRatio="468" firstSheet="1" activeTab="0"/>
  </bookViews>
  <sheets>
    <sheet name="Intro" sheetId="1" r:id="rId1"/>
    <sheet name="Definitions + Sev, Occ, Det" sheetId="2" r:id="rId2"/>
    <sheet name="FMEA" sheetId="3" r:id="rId3"/>
    <sheet name="Revision" sheetId="4" r:id="rId4"/>
  </sheets>
  <definedNames/>
  <calcPr fullCalcOnLoad="1"/>
</workbook>
</file>

<file path=xl/sharedStrings.xml><?xml version="1.0" encoding="utf-8"?>
<sst xmlns="http://schemas.openxmlformats.org/spreadsheetml/2006/main" count="445" uniqueCount="248">
  <si>
    <t>Car Number</t>
  </si>
  <si>
    <t>Exx</t>
  </si>
  <si>
    <t>University</t>
  </si>
  <si>
    <t>Inventive Thinkers State University</t>
  </si>
  <si>
    <t>Edit the coloured cells to your specific data and reset the cell colour to white</t>
  </si>
  <si>
    <t>Car No.:</t>
  </si>
  <si>
    <t>University:</t>
  </si>
  <si>
    <t xml:space="preserve">Contact: </t>
  </si>
  <si>
    <t>Electra Watt, Electra.Watt@mail.com</t>
  </si>
  <si>
    <t>FMEA No.:</t>
  </si>
  <si>
    <t>Component/Item</t>
  </si>
  <si>
    <t>Function</t>
  </si>
  <si>
    <t>Failure Mode</t>
  </si>
  <si>
    <t>Failure Cause</t>
  </si>
  <si>
    <t>Failure Effect</t>
  </si>
  <si>
    <t>Failure Detection</t>
  </si>
  <si>
    <t>Comments</t>
  </si>
  <si>
    <t>Local</t>
  </si>
  <si>
    <t>Global</t>
  </si>
  <si>
    <t>Wiring insulation degradation</t>
  </si>
  <si>
    <t>Potentially dangerous condition if operator touches the negative pole of the battery and the chassis</t>
  </si>
  <si>
    <t>Possible chassis reference voltage potential change</t>
  </si>
  <si>
    <t>Insulation resistance monitoring system.</t>
  </si>
  <si>
    <t>Potentially dangerous condition if operator touches the positive pole of the battery and the chassis</t>
  </si>
  <si>
    <t>Accumulator</t>
  </si>
  <si>
    <t>Energy Storage</t>
  </si>
  <si>
    <t>Cell voltage above data sheet specification</t>
  </si>
  <si>
    <t>Cell voltage below data sheet specification</t>
  </si>
  <si>
    <t>Torque Encoder</t>
  </si>
  <si>
    <t>Signaling the pedal position</t>
  </si>
  <si>
    <t>Sensor 1 and Sensor 2 deliver different position values</t>
  </si>
  <si>
    <t>Accumulator Insulation Relay(s)</t>
  </si>
  <si>
    <t>Controlling the motor power</t>
  </si>
  <si>
    <t>Motor Controller output stage short-circuit</t>
  </si>
  <si>
    <t>Motor Controller control connection lost</t>
  </si>
  <si>
    <t>Motor Controller does not react plausible to control input</t>
  </si>
  <si>
    <t>Insulation Monitoring Device</t>
  </si>
  <si>
    <t>Monitoring the insulation of the tractive system</t>
  </si>
  <si>
    <t>Insulation Monitoring Device lost connection to reference ground</t>
  </si>
  <si>
    <t>Insulation Monitoring Device lost power supply</t>
  </si>
  <si>
    <t>Monitoring the accumulator condition</t>
  </si>
  <si>
    <t>Severity Reasoning</t>
  </si>
  <si>
    <t>Occ</t>
  </si>
  <si>
    <t>Sev</t>
  </si>
  <si>
    <t>Det</t>
  </si>
  <si>
    <t>Detection Reasoning</t>
  </si>
  <si>
    <t>Risk</t>
  </si>
  <si>
    <t>Rating</t>
  </si>
  <si>
    <t>Severity (Sev)</t>
  </si>
  <si>
    <t>Detection (Det)</t>
  </si>
  <si>
    <t>Occurrence (Occ)</t>
  </si>
  <si>
    <t>Occurrence Reasoning</t>
  </si>
  <si>
    <t>Light injuries may be caused by this failure</t>
  </si>
  <si>
    <t>Medium injuries may be caused by this failure</t>
  </si>
  <si>
    <t>Heavy injuries may be caused by this failure</t>
  </si>
  <si>
    <t>Fatal injuries may be caused by this failure</t>
  </si>
  <si>
    <t>Failure occurrence is very unlikely</t>
  </si>
  <si>
    <t>Frequent failure occurrence</t>
  </si>
  <si>
    <t>Persistent failure occurrence</t>
  </si>
  <si>
    <t>Occasional failure occurrence</t>
  </si>
  <si>
    <t>Relatively few failure occurrence</t>
  </si>
  <si>
    <t>Certain detection of the failure</t>
  </si>
  <si>
    <t>Failure cannot be detected</t>
  </si>
  <si>
    <t>Low chance of detecting this failure</t>
  </si>
  <si>
    <t>High chance of detecting this failure</t>
  </si>
  <si>
    <t>Medium chance of detecting this failure</t>
  </si>
  <si>
    <t>Burns by electric arc, bruises and fractures caused by uncontrolled muscle movement due to the electric shock. Ventricular fibrillation not likely with DC voltages up to 600V, therefore not severity 5</t>
  </si>
  <si>
    <t>All wire insulations chosen with respect to the environment, additional thermal oder mechanical protection attached where needed, all wires are securely attached and professionaly built to lower the risk of damages by vibrations</t>
  </si>
  <si>
    <t>IMD detects every isolation failure to the chassis, since the chassis is connected to control system ground</t>
  </si>
  <si>
    <t>No injuries may be caused, but general safety is affected by this failure</t>
  </si>
  <si>
    <t>Change the two complete examples given, i.e. No.1 and 2, to suit your system. Add missing failure modes with respect to your car's system. Be as complete as possible, adding any failures that affect the safety of your car, the driver, or other persons. Before submitting your FMEA please make sure it is complete. This way you will avoid unnecessary delays and queries. Please have a look at the document "How to pass ESF&amp;FMEA" in the "Rules&amp;Important Document, before filling out the FMEA form.</t>
  </si>
  <si>
    <t>Temperature Sensor is faulty</t>
  </si>
  <si>
    <t>Accumulator Management System</t>
  </si>
  <si>
    <t>Signal connection to temperature sensor is broken</t>
  </si>
  <si>
    <t>Voltage sense input is broken</t>
  </si>
  <si>
    <t>Voltage sense wire is broken</t>
  </si>
  <si>
    <t>Signal Connection between AMS Master and Slave is broken</t>
  </si>
  <si>
    <t>Powerstage (relay/transistor) to open the shutdown circuit is broken</t>
  </si>
  <si>
    <t>Connection between AMS and powerstage to open the shutdown circuit is broken</t>
  </si>
  <si>
    <t>Overcurrent in the voltage sense wire</t>
  </si>
  <si>
    <t>AMS Slave  has a general fault (CPU/Software erroneous)</t>
  </si>
  <si>
    <t>AMS Master  has a general fault (CPU/Software erroneous)</t>
  </si>
  <si>
    <t>Cell balancing powerstage has a short circuit</t>
  </si>
  <si>
    <t>Tractive System Wiring</t>
  </si>
  <si>
    <t>Energy transfer</t>
  </si>
  <si>
    <t>Negative pole lost isolation to the GLVS</t>
  </si>
  <si>
    <t>Positive pole lost isolation to GLVS</t>
  </si>
  <si>
    <t>Cell temperature above data sheet specification for discharging</t>
  </si>
  <si>
    <t>Cell temperature above data sheet specification for charging</t>
  </si>
  <si>
    <t>Pedal stuck at maximum torque position</t>
  </si>
  <si>
    <t>Digital communication between sensors and receiving ECU is corrupted (e.g. bits change due to EMI)</t>
  </si>
  <si>
    <t>Digital communication between AMS master and slave is corrupted (e.g. bits change due to EMI)</t>
  </si>
  <si>
    <t>Signal connection (analog or digital) between implausibility check ECU and inverter is broken</t>
  </si>
  <si>
    <t>Sensor 1 or Sensor 2 signal (analog or digital) not plausible</t>
  </si>
  <si>
    <t>Signal connection (analog or digital) to Sensor 1 or Sensor 2 broken</t>
  </si>
  <si>
    <t>Disconnecting the accumulator</t>
  </si>
  <si>
    <t>Single Accumulator Insulation Relay short-circuit</t>
  </si>
  <si>
    <t>Both Accumulator Insulation Relay short-circuit</t>
  </si>
  <si>
    <t>Single Accumulator Insulation Relay control connection lost</t>
  </si>
  <si>
    <t>Both Accumulator Insulation Relay control connection lost</t>
  </si>
  <si>
    <t>Pre-Charge Relay</t>
  </si>
  <si>
    <t>Pre-Charging the intermediate circuit</t>
  </si>
  <si>
    <t>Pre-Charge Relay short circuit</t>
  </si>
  <si>
    <t>Pre-Charge Relay control connection lost</t>
  </si>
  <si>
    <t>Discharge Relay</t>
  </si>
  <si>
    <t>Discharging the intermediate circuit</t>
  </si>
  <si>
    <t>Discharge Relay short circuit</t>
  </si>
  <si>
    <t>Discharge Relay control connection lost</t>
  </si>
  <si>
    <t>Motor Controller / Inverter</t>
  </si>
  <si>
    <t>Motor position resolver failed</t>
  </si>
  <si>
    <t>Insulation Monitoring Device has a general fault</t>
  </si>
  <si>
    <t>Connection between Insulation Monitoring Device and powerstage to open the shutdown circuit is broken</t>
  </si>
  <si>
    <t>Insulation Monitoring Device lost connection to HV+</t>
  </si>
  <si>
    <t>Insulation Monitoring Device lost connection to HV-</t>
  </si>
  <si>
    <t>Cooling system (water, air, oil) fails</t>
  </si>
  <si>
    <t>Sensor 1 or Sensor 2 broken</t>
  </si>
  <si>
    <t>Tractive System Active Light</t>
  </si>
  <si>
    <t>Displaying the status of the tractive system</t>
  </si>
  <si>
    <t>Light emitting device broken</t>
  </si>
  <si>
    <t>Circuitry erroneos</t>
  </si>
  <si>
    <t>Voltage sense connection to HV+ or HV- broken</t>
  </si>
  <si>
    <t>Tractive system active light lost power supply</t>
  </si>
  <si>
    <t>Brake System Plausibility Device</t>
  </si>
  <si>
    <t>Checking for implausibility between brake pedal sensor and power delivered to the motor(s)</t>
  </si>
  <si>
    <t>Brake Pedal Sensor broken</t>
  </si>
  <si>
    <t>Signal connection (analog or digital) to Brake Pedal Sensor broken</t>
  </si>
  <si>
    <t>Motor current sensor broken</t>
  </si>
  <si>
    <t>Signal connection (analog or digital) to motor current sensor broken</t>
  </si>
  <si>
    <t>Brake system plausibility device lost power supply</t>
  </si>
  <si>
    <t>AMS lost power supply</t>
  </si>
  <si>
    <t>Connection to powerstage to open the shutdown circuit is broken</t>
  </si>
  <si>
    <t>Brake system plausibility device not installed</t>
  </si>
  <si>
    <t>Insulation Monitoring Device not installed</t>
  </si>
  <si>
    <t>AMS not installed</t>
  </si>
  <si>
    <t>Tractive System Measurement Points</t>
  </si>
  <si>
    <t>Brake-Over-Travel-Switch</t>
  </si>
  <si>
    <t>Detecting an over-travelling brake pedal</t>
  </si>
  <si>
    <t>Electrical Connection to shut-down circuit broken</t>
  </si>
  <si>
    <t>ShutDown Button</t>
  </si>
  <si>
    <t>Opening the shutdown circuit, when pushed</t>
  </si>
  <si>
    <t>Cockpit-mounted ShutDown Button</t>
  </si>
  <si>
    <t>Ready-To-Drive-Sound</t>
  </si>
  <si>
    <t>Indicating that the vehicle is ready-to-drive</t>
  </si>
  <si>
    <t>Speaker/noise producing device broken</t>
  </si>
  <si>
    <t>Signal connection to ECU indicating ready-to-drive-mode broken</t>
  </si>
  <si>
    <t>Ready-To-Drive-Sound module not installed</t>
  </si>
  <si>
    <t>Ready-To-Drive-Sound module lost power supply</t>
  </si>
  <si>
    <t>Carrying the current tractive system voltage for easy measurements</t>
  </si>
  <si>
    <t>Connection to HV+ or HV- broken</t>
  </si>
  <si>
    <t>Accumulator Indicator</t>
  </si>
  <si>
    <t>Signal connection to HV+ or HV- lost</t>
  </si>
  <si>
    <t>Lost power supply</t>
  </si>
  <si>
    <t>Vehicle Dynamics Function</t>
  </si>
  <si>
    <t>Additional influence on requested motor torque</t>
  </si>
  <si>
    <t>Vehicle Dynamics Function / ECU</t>
  </si>
  <si>
    <t>Vehicle Dynamics Function / ECU has a general fault</t>
  </si>
  <si>
    <t>Vehicle Dynamics Function / ECU circuitry is erroneous</t>
  </si>
  <si>
    <t>Vehicle Dynamics Function / ECU signal connection to steering wheel sensor is broken</t>
  </si>
  <si>
    <t>Steering wheel sensor is faulty</t>
  </si>
  <si>
    <t>Vehicle Dynamics Function / ECU signal connection to acceleration sensor is broken</t>
  </si>
  <si>
    <t>Acceleration sensor is faulty</t>
  </si>
  <si>
    <t>Vehicle Dynamics Function / ECU signal connection to wheel speed sensor is broken</t>
  </si>
  <si>
    <t>Wheel speed sensor is faulty</t>
  </si>
  <si>
    <t>LV-DC/DC converter</t>
  </si>
  <si>
    <t>Converts TS voltage to GLVS voltage</t>
  </si>
  <si>
    <t>DC/DC draws to much current</t>
  </si>
  <si>
    <t>DC/DC drains the HV-battery</t>
  </si>
  <si>
    <t>DC/DC overheats</t>
  </si>
  <si>
    <t>GLVS short circuit</t>
  </si>
  <si>
    <t>Button broken / does not switch</t>
  </si>
  <si>
    <t>Switch broken / does not switch</t>
  </si>
  <si>
    <t>Inertia Switch</t>
  </si>
  <si>
    <t>Opens the shut down circuit in case of a crash</t>
  </si>
  <si>
    <t>Inertia Switch not installed</t>
  </si>
  <si>
    <t>Pre-Charge Resistor</t>
  </si>
  <si>
    <t>Pre-Charge Resistor broken / open circuit</t>
  </si>
  <si>
    <t>Discharge Resistor</t>
  </si>
  <si>
    <t>Discharge Resistor broken / open circuit</t>
  </si>
  <si>
    <t>Motor Resolver</t>
  </si>
  <si>
    <t>Measures angular motor position</t>
  </si>
  <si>
    <t>Tractive System Master Switch</t>
  </si>
  <si>
    <t>Grounded Low-Voltage System Master Switch</t>
  </si>
  <si>
    <t>Switches off the GLVS</t>
  </si>
  <si>
    <t>Switches off the tractive system</t>
  </si>
  <si>
    <t>Cell current above data sheet specification for discharging</t>
  </si>
  <si>
    <t>Cell current above data sheet specification for charging</t>
  </si>
  <si>
    <t>Controls regenerative braking</t>
  </si>
  <si>
    <t>Associated sensors fail</t>
  </si>
  <si>
    <t>Connection to associated sensors fails</t>
  </si>
  <si>
    <t>Regenerative Braking Function / ECU</t>
  </si>
  <si>
    <t>Regenerative Braking Function / ECU has a general fault</t>
  </si>
  <si>
    <t>Rear wheel regenerative braking is activated at high-speed by mistake</t>
  </si>
  <si>
    <t>Accumulator is crushed / cells are mechanically damaged</t>
  </si>
  <si>
    <t>Open/live tractive system connections when switching on the tractive system</t>
  </si>
  <si>
    <t>GLV System voltage critically low</t>
  </si>
  <si>
    <t>GLV System Supply</t>
  </si>
  <si>
    <t>Supplies the GLV with energy</t>
  </si>
  <si>
    <r>
      <t xml:space="preserve">This template contains two of examples of how to fill out the FMEA. Furthermore, it contains a number of failure modes which are both starting points and examples for the failures to be covered in your team's FMEA. </t>
    </r>
    <r>
      <rPr>
        <b/>
        <sz val="12"/>
        <rFont val="Arial"/>
        <family val="2"/>
      </rPr>
      <t>NOTE:</t>
    </r>
    <r>
      <rPr>
        <sz val="12"/>
        <rFont val="Arial"/>
        <family val="2"/>
      </rPr>
      <t xml:space="preserve"> </t>
    </r>
    <r>
      <rPr>
        <b/>
        <sz val="12"/>
        <rFont val="Arial"/>
        <family val="2"/>
      </rPr>
      <t>Not every given failure may apply to every team's system. The given failures may also be incomplete with respect to your specific system. Add failures to the list, if appropriate for your system.</t>
    </r>
  </si>
  <si>
    <t>Only add additional failures at the end of the list to keep the numbering scheme of the original template. This makes reviewing the document much easier and thus faster. Do not delete any failures, if they do not apply to your system. Just write "Does not apply." or similar with a short reason why.</t>
  </si>
  <si>
    <t>Do not change the template's format!</t>
  </si>
  <si>
    <t>HVD / Tractive System Connectors</t>
  </si>
  <si>
    <t>HVD / Tractive System Connectors become lose while driving and eventually open up, exposing live contacts</t>
  </si>
  <si>
    <t>Tractive System Fusing</t>
  </si>
  <si>
    <t>Protection of tractive system wiring</t>
  </si>
  <si>
    <t>Overcurrent is higher than the maximum switch off current of the used fuse</t>
  </si>
  <si>
    <t>Failure Handling - Vehicle</t>
  </si>
  <si>
    <t>Failure Handling - Team</t>
  </si>
  <si>
    <t>The system or component that is affected</t>
  </si>
  <si>
    <t>What the system or component does</t>
  </si>
  <si>
    <t>The method by which the component fails</t>
  </si>
  <si>
    <t>The root cause of the failure</t>
  </si>
  <si>
    <t>The severity rating - see table above</t>
  </si>
  <si>
    <t>Your reasoning for the severity rating that is given</t>
  </si>
  <si>
    <t>The likelihood of the occurrence - see table above</t>
  </si>
  <si>
    <t>Your reasoning for the occurance rating that is given</t>
  </si>
  <si>
    <t>How will the failure be detected - what are the systems on the car that detect this</t>
  </si>
  <si>
    <t>The rating for failure detection - see table</t>
  </si>
  <si>
    <t>Your reasoning for the failure detection rating</t>
  </si>
  <si>
    <t>Calculated automatically from Sev, Occ and Det</t>
  </si>
  <si>
    <t>Failure Effect Local</t>
  </si>
  <si>
    <t>Failure Effect Global</t>
  </si>
  <si>
    <t>What happens locally to the component as a consequence of the failure</t>
  </si>
  <si>
    <t>What happens to other systems or the rest of the vehicle as a consequence of the failure</t>
  </si>
  <si>
    <t>Once a failure has been detected, what is the immediate reaction of the ECU / BMS and the driver to mitigate the risk</t>
  </si>
  <si>
    <t>How do you determine what has failed and what type of action is taken to remedy this?  What precautions do you take whilst doing this?</t>
  </si>
  <si>
    <t>Appropriate procedure to be executed once the car back in the PIT to restore the isolation.  Fault to be identified and rectified before enabling the AIRs.  Insulating gloves to be used</t>
  </si>
  <si>
    <t>Isolation Lost Alarm enabled. IMD opens the AIRs through the Shutdown Circuit</t>
  </si>
  <si>
    <t>Charger</t>
  </si>
  <si>
    <t>Controls charging the accumulator</t>
  </si>
  <si>
    <t>Connector is live when not connected</t>
  </si>
  <si>
    <t>Accumulator fault which can be detected by the AMS</t>
  </si>
  <si>
    <t>FMEA definitions of column headers and Key for Severity, Occurance and Detection ratings</t>
  </si>
  <si>
    <t>Rev</t>
  </si>
  <si>
    <t>Date</t>
  </si>
  <si>
    <t>Name</t>
  </si>
  <si>
    <t>C.Powers</t>
  </si>
  <si>
    <t>Changes</t>
  </si>
  <si>
    <t>Reason</t>
  </si>
  <si>
    <r>
      <t xml:space="preserve">Shows, if more than </t>
    </r>
    <r>
      <rPr>
        <sz val="8"/>
        <color indexed="10"/>
        <rFont val="Arial"/>
        <family val="2"/>
      </rPr>
      <t>60VDC</t>
    </r>
    <r>
      <rPr>
        <sz val="8"/>
        <color indexed="8"/>
        <rFont val="Arial"/>
        <family val="2"/>
      </rPr>
      <t xml:space="preserve"> exist behind the AIRs</t>
    </r>
  </si>
  <si>
    <t>Rules definition of HV is now &gt;60V DC</t>
  </si>
  <si>
    <t>FMEA rows 62/63/64. 40VDC changed to 60VDC.</t>
  </si>
  <si>
    <t>D.Jones</t>
  </si>
  <si>
    <t>Updated for 2017 issue, replaced all instances of 2015 with 2017</t>
  </si>
  <si>
    <t>For new competition year.</t>
  </si>
  <si>
    <t>Updated for 2018 issue, date changes only</t>
  </si>
  <si>
    <t>Formula Imperial 2018 FMEA</t>
  </si>
  <si>
    <t>EXAMPLES ARE STATED ABOVE</t>
  </si>
  <si>
    <t>Formula Imperial2021 -  FMEA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</si>
</sst>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52">
    <font>
      <sz val="10"/>
      <name val="Arial"/>
      <family val="2"/>
    </font>
    <font>
      <b/>
      <sz val="18"/>
      <name val="Arial"/>
      <family val="2"/>
    </font>
    <font>
      <b/>
      <sz val="16"/>
      <name val="Arial"/>
      <family val="2"/>
    </font>
    <font>
      <b/>
      <sz val="10"/>
      <name val="Arial"/>
      <family val="2"/>
    </font>
    <font>
      <sz val="12"/>
      <name val="Arial"/>
      <family val="2"/>
    </font>
    <font>
      <sz val="12"/>
      <color indexed="8"/>
      <name val="Arial"/>
      <family val="2"/>
    </font>
    <font>
      <sz val="15"/>
      <name val="Arial"/>
      <family val="2"/>
    </font>
    <font>
      <sz val="16"/>
      <name val="Arial"/>
      <family val="2"/>
    </font>
    <font>
      <sz val="8"/>
      <color indexed="8"/>
      <name val="Times New Roman;Times New Roman"/>
      <family val="1"/>
    </font>
    <font>
      <b/>
      <sz val="8"/>
      <color indexed="8"/>
      <name val="Arial"/>
      <family val="2"/>
    </font>
    <font>
      <sz val="8"/>
      <color indexed="8"/>
      <name val="Arial"/>
      <family val="2"/>
    </font>
    <font>
      <b/>
      <sz val="12"/>
      <name val="Arial"/>
      <family val="2"/>
    </font>
    <font>
      <b/>
      <sz val="20"/>
      <color indexed="8"/>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33" borderId="10"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0" fontId="2" fillId="33" borderId="13"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top" wrapText="1"/>
    </xf>
    <xf numFmtId="0" fontId="5" fillId="0" borderId="0" xfId="0" applyFont="1" applyBorder="1" applyAlignment="1">
      <alignment vertical="top" wrapText="1"/>
    </xf>
    <xf numFmtId="0" fontId="7" fillId="34" borderId="0" xfId="0" applyFont="1" applyFill="1" applyAlignment="1">
      <alignment horizontal="left"/>
    </xf>
    <xf numFmtId="0" fontId="4" fillId="34" borderId="14" xfId="0" applyFont="1" applyFill="1" applyBorder="1" applyAlignment="1">
      <alignment horizontal="left"/>
    </xf>
    <xf numFmtId="0" fontId="3" fillId="0" borderId="0" xfId="0" applyFont="1" applyAlignment="1">
      <alignment/>
    </xf>
    <xf numFmtId="0" fontId="0"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9" fillId="0" borderId="15" xfId="0" applyFont="1" applyBorder="1" applyAlignment="1">
      <alignment horizontal="center"/>
    </xf>
    <xf numFmtId="0" fontId="9" fillId="0" borderId="0" xfId="0" applyFont="1" applyBorder="1" applyAlignment="1">
      <alignment horizontal="center"/>
    </xf>
    <xf numFmtId="0" fontId="8" fillId="0" borderId="0" xfId="0" applyFont="1" applyBorder="1" applyAlignment="1">
      <alignment horizontal="center"/>
    </xf>
    <xf numFmtId="0" fontId="0" fillId="0" borderId="16" xfId="0" applyBorder="1" applyAlignment="1">
      <alignment horizontal="center"/>
    </xf>
    <xf numFmtId="0" fontId="0" fillId="0" borderId="0" xfId="0" applyBorder="1" applyAlignment="1">
      <alignment/>
    </xf>
    <xf numFmtId="0" fontId="0" fillId="0" borderId="16" xfId="0" applyBorder="1" applyAlignment="1">
      <alignment vertical="top" wrapText="1"/>
    </xf>
    <xf numFmtId="0" fontId="0" fillId="0" borderId="16" xfId="0" applyBorder="1" applyAlignment="1">
      <alignment horizontal="center" vertical="top"/>
    </xf>
    <xf numFmtId="0" fontId="10" fillId="0" borderId="16" xfId="0" applyFont="1" applyFill="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0" fontId="9" fillId="0" borderId="17" xfId="0" applyFont="1" applyBorder="1" applyAlignment="1">
      <alignment horizontal="left"/>
    </xf>
    <xf numFmtId="0" fontId="9" fillId="0" borderId="18" xfId="0" applyFont="1" applyBorder="1" applyAlignment="1">
      <alignment horizontal="left"/>
    </xf>
    <xf numFmtId="0" fontId="0" fillId="0" borderId="16" xfId="0" applyBorder="1" applyAlignment="1">
      <alignment/>
    </xf>
    <xf numFmtId="0" fontId="10" fillId="0" borderId="16" xfId="0" applyFont="1" applyBorder="1" applyAlignment="1">
      <alignment vertical="top" wrapText="1"/>
    </xf>
    <xf numFmtId="0" fontId="0" fillId="0" borderId="16" xfId="0" applyFont="1" applyBorder="1" applyAlignment="1">
      <alignment/>
    </xf>
    <xf numFmtId="0" fontId="8" fillId="0" borderId="19" xfId="0" applyFont="1" applyBorder="1" applyAlignment="1">
      <alignment horizontal="center"/>
    </xf>
    <xf numFmtId="0" fontId="10" fillId="34" borderId="16" xfId="0" applyFont="1" applyFill="1" applyBorder="1" applyAlignment="1">
      <alignment vertical="top" wrapText="1"/>
    </xf>
    <xf numFmtId="0" fontId="10" fillId="34" borderId="16" xfId="0" applyFont="1" applyFill="1" applyBorder="1" applyAlignment="1">
      <alignment horizontal="center" vertical="top" wrapText="1"/>
    </xf>
    <xf numFmtId="0" fontId="10" fillId="35" borderId="16" xfId="0" applyFont="1" applyFill="1" applyBorder="1" applyAlignment="1">
      <alignment horizontal="center" vertical="top" wrapText="1"/>
    </xf>
    <xf numFmtId="0" fontId="0" fillId="0" borderId="16" xfId="0" applyFont="1" applyBorder="1" applyAlignment="1">
      <alignment horizontal="center"/>
    </xf>
    <xf numFmtId="0" fontId="10" fillId="0" borderId="16" xfId="0" applyFont="1" applyBorder="1" applyAlignment="1">
      <alignment horizontal="center" vertical="top" wrapText="1"/>
    </xf>
    <xf numFmtId="14" fontId="0" fillId="36" borderId="0" xfId="0" applyNumberFormat="1" applyFill="1" applyAlignment="1">
      <alignment/>
    </xf>
    <xf numFmtId="0" fontId="0" fillId="36" borderId="0" xfId="0" applyFill="1" applyAlignment="1">
      <alignment/>
    </xf>
    <xf numFmtId="0" fontId="12" fillId="0" borderId="0" xfId="0" applyFont="1" applyBorder="1" applyAlignment="1">
      <alignment horizontal="left" vertical="top" wrapText="1"/>
    </xf>
    <xf numFmtId="0" fontId="1" fillId="0" borderId="0" xfId="0" applyFont="1" applyBorder="1" applyAlignment="1">
      <alignment horizontal="left" vertical="center" wrapText="1"/>
    </xf>
    <xf numFmtId="0" fontId="2" fillId="33" borderId="20" xfId="0" applyFont="1" applyFill="1" applyBorder="1" applyAlignment="1">
      <alignment horizontal="left" vertical="center"/>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16" xfId="0" applyFill="1" applyBorder="1" applyAlignment="1">
      <alignment horizontal="left"/>
    </xf>
    <xf numFmtId="0" fontId="0" fillId="0" borderId="16" xfId="0" applyFill="1" applyBorder="1" applyAlignment="1">
      <alignment horizontal="left" vertical="top"/>
    </xf>
    <xf numFmtId="0" fontId="0" fillId="0" borderId="16" xfId="0" applyBorder="1" applyAlignment="1">
      <alignment horizontal="left"/>
    </xf>
    <xf numFmtId="0" fontId="6" fillId="0" borderId="0" xfId="0" applyFont="1" applyBorder="1" applyAlignment="1">
      <alignment horizontal="center"/>
    </xf>
    <xf numFmtId="0" fontId="4" fillId="34" borderId="14" xfId="0" applyFont="1" applyFill="1" applyBorder="1" applyAlignment="1">
      <alignment horizontal="left"/>
    </xf>
    <xf numFmtId="0" fontId="9"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tabSelected="1" zoomScale="80" zoomScaleNormal="80" zoomScalePageLayoutView="0" workbookViewId="0" topLeftCell="A1">
      <selection activeCell="A1" sqref="A1:B1"/>
    </sheetView>
  </sheetViews>
  <sheetFormatPr defaultColWidth="11.421875" defaultRowHeight="12.75"/>
  <cols>
    <col min="1" max="1" width="33.8515625" style="0" customWidth="1"/>
    <col min="2" max="2" width="15.421875" style="0" customWidth="1"/>
    <col min="3" max="3" width="76.421875" style="0" customWidth="1"/>
  </cols>
  <sheetData>
    <row r="1" spans="1:3" ht="59.25" customHeight="1">
      <c r="A1" s="40" t="s">
        <v>247</v>
      </c>
      <c r="B1" s="40"/>
      <c r="C1" s="1"/>
    </row>
    <row r="2" spans="1:3" ht="33.75" customHeight="1">
      <c r="A2" s="2" t="s">
        <v>0</v>
      </c>
      <c r="B2" s="3" t="s">
        <v>1</v>
      </c>
      <c r="C2" s="4"/>
    </row>
    <row r="3" spans="1:3" ht="20.25" customHeight="1">
      <c r="A3" s="5" t="s">
        <v>2</v>
      </c>
      <c r="B3" s="41" t="s">
        <v>3</v>
      </c>
      <c r="C3" s="41"/>
    </row>
    <row r="4" spans="1:3" ht="12.75">
      <c r="A4" s="6"/>
      <c r="B4" s="7"/>
      <c r="C4" s="7"/>
    </row>
    <row r="8" spans="1:7" ht="67.5" customHeight="1">
      <c r="A8" s="42" t="s">
        <v>197</v>
      </c>
      <c r="B8" s="42"/>
      <c r="C8" s="42"/>
      <c r="D8" s="8"/>
      <c r="E8" s="8"/>
      <c r="F8" s="8"/>
      <c r="G8" s="8"/>
    </row>
    <row r="9" spans="1:7" ht="80.25" customHeight="1">
      <c r="A9" s="44" t="s">
        <v>70</v>
      </c>
      <c r="B9" s="45"/>
      <c r="C9" s="45"/>
      <c r="D9" s="8"/>
      <c r="E9" s="8"/>
      <c r="F9" s="8"/>
      <c r="G9" s="8"/>
    </row>
    <row r="10" spans="1:3" ht="15" customHeight="1">
      <c r="A10" s="43" t="s">
        <v>4</v>
      </c>
      <c r="B10" s="43"/>
      <c r="C10" s="43"/>
    </row>
    <row r="11" spans="1:3" ht="54.75" customHeight="1">
      <c r="A11" s="43" t="s">
        <v>198</v>
      </c>
      <c r="B11" s="43"/>
      <c r="C11" s="43"/>
    </row>
    <row r="12" spans="1:3" ht="26.25">
      <c r="A12" s="39" t="s">
        <v>199</v>
      </c>
      <c r="B12" s="39"/>
      <c r="C12" s="39"/>
    </row>
  </sheetData>
  <sheetProtection/>
  <mergeCells count="7">
    <mergeCell ref="A12:C12"/>
    <mergeCell ref="A1:B1"/>
    <mergeCell ref="B3:C3"/>
    <mergeCell ref="A8:C8"/>
    <mergeCell ref="A10:C10"/>
    <mergeCell ref="A9:C9"/>
    <mergeCell ref="A11:C11"/>
  </mergeCells>
  <printOptions/>
  <pageMargins left="0.7875" right="0.7875" top="1.0527777777777778" bottom="1.0527777777777778" header="0.7875" footer="0.7875"/>
  <pageSetup fitToHeight="4" fitToWidth="1" horizontalDpi="300" verticalDpi="300" orientation="landscape" paperSize="9" r:id="rId1"/>
  <headerFooter alignWithMargins="0">
    <oddHeader>&amp;C&amp;"Times New Roman,Standard"&amp;12formula student electric</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dimension ref="A1:J27"/>
  <sheetViews>
    <sheetView showGridLines="0" zoomScalePageLayoutView="0" workbookViewId="0" topLeftCell="A8">
      <selection activeCell="A16" sqref="A16"/>
    </sheetView>
  </sheetViews>
  <sheetFormatPr defaultColWidth="11.421875" defaultRowHeight="12.75"/>
  <cols>
    <col min="1" max="1" width="20.8515625" style="0" customWidth="1"/>
    <col min="2" max="2" width="21.28125" style="0" customWidth="1"/>
    <col min="3" max="3" width="17.140625" style="0" customWidth="1"/>
    <col min="4" max="4" width="18.8515625" style="0" customWidth="1"/>
  </cols>
  <sheetData>
    <row r="1" ht="12.75">
      <c r="A1" s="11" t="s">
        <v>231</v>
      </c>
    </row>
    <row r="3" spans="1:4" ht="12.75">
      <c r="A3" s="18" t="s">
        <v>47</v>
      </c>
      <c r="B3" s="18" t="s">
        <v>48</v>
      </c>
      <c r="C3" s="18" t="s">
        <v>50</v>
      </c>
      <c r="D3" s="18" t="s">
        <v>49</v>
      </c>
    </row>
    <row r="4" spans="1:4" ht="51">
      <c r="A4" s="21">
        <v>1</v>
      </c>
      <c r="B4" s="20" t="s">
        <v>69</v>
      </c>
      <c r="C4" s="20" t="s">
        <v>56</v>
      </c>
      <c r="D4" s="20" t="s">
        <v>61</v>
      </c>
    </row>
    <row r="5" spans="1:4" ht="25.5" customHeight="1">
      <c r="A5" s="21">
        <v>2</v>
      </c>
      <c r="B5" s="20" t="s">
        <v>52</v>
      </c>
      <c r="C5" s="20" t="s">
        <v>60</v>
      </c>
      <c r="D5" s="20" t="s">
        <v>64</v>
      </c>
    </row>
    <row r="6" spans="1:4" ht="28.5" customHeight="1">
      <c r="A6" s="21">
        <v>3</v>
      </c>
      <c r="B6" s="20" t="s">
        <v>53</v>
      </c>
      <c r="C6" s="20" t="s">
        <v>59</v>
      </c>
      <c r="D6" s="20" t="s">
        <v>65</v>
      </c>
    </row>
    <row r="7" spans="1:4" ht="25.5">
      <c r="A7" s="21">
        <v>4</v>
      </c>
      <c r="B7" s="20" t="s">
        <v>54</v>
      </c>
      <c r="C7" s="20" t="s">
        <v>57</v>
      </c>
      <c r="D7" s="20" t="s">
        <v>63</v>
      </c>
    </row>
    <row r="8" spans="1:4" ht="25.5">
      <c r="A8" s="21">
        <v>5</v>
      </c>
      <c r="B8" s="20" t="s">
        <v>55</v>
      </c>
      <c r="C8" s="20" t="s">
        <v>58</v>
      </c>
      <c r="D8" s="20" t="s">
        <v>62</v>
      </c>
    </row>
    <row r="9" spans="1:4" ht="12.75">
      <c r="A9" s="19"/>
      <c r="B9" s="19"/>
      <c r="C9" s="19"/>
      <c r="D9" s="19"/>
    </row>
    <row r="10" spans="1:4" ht="12.75">
      <c r="A10" s="19"/>
      <c r="B10" s="19"/>
      <c r="C10" s="19"/>
      <c r="D10" s="19"/>
    </row>
    <row r="11" spans="1:4" ht="12.75">
      <c r="A11" s="19"/>
      <c r="B11" s="19"/>
      <c r="C11" s="19"/>
      <c r="D11" s="19"/>
    </row>
    <row r="12" spans="1:10" ht="12.75">
      <c r="A12" s="26" t="s">
        <v>10</v>
      </c>
      <c r="B12" s="47" t="s">
        <v>207</v>
      </c>
      <c r="C12" s="47"/>
      <c r="D12" s="47"/>
      <c r="E12" s="47"/>
      <c r="F12" s="47"/>
      <c r="G12" s="47"/>
      <c r="H12" s="47"/>
      <c r="I12" s="47"/>
      <c r="J12" s="47"/>
    </row>
    <row r="13" spans="1:10" ht="12.75">
      <c r="A13" s="26" t="s">
        <v>11</v>
      </c>
      <c r="B13" s="48" t="s">
        <v>208</v>
      </c>
      <c r="C13" s="48"/>
      <c r="D13" s="48"/>
      <c r="E13" s="48"/>
      <c r="F13" s="48"/>
      <c r="G13" s="48"/>
      <c r="H13" s="48"/>
      <c r="I13" s="48"/>
      <c r="J13" s="48"/>
    </row>
    <row r="14" spans="1:10" ht="12.75">
      <c r="A14" s="26" t="s">
        <v>12</v>
      </c>
      <c r="B14" s="46" t="s">
        <v>209</v>
      </c>
      <c r="C14" s="46"/>
      <c r="D14" s="46"/>
      <c r="E14" s="46"/>
      <c r="F14" s="46"/>
      <c r="G14" s="46"/>
      <c r="H14" s="46"/>
      <c r="I14" s="46"/>
      <c r="J14" s="46"/>
    </row>
    <row r="15" spans="1:10" ht="12.75">
      <c r="A15" s="26" t="s">
        <v>13</v>
      </c>
      <c r="B15" s="46" t="s">
        <v>210</v>
      </c>
      <c r="C15" s="46"/>
      <c r="D15" s="46"/>
      <c r="E15" s="46"/>
      <c r="F15" s="46"/>
      <c r="G15" s="46"/>
      <c r="H15" s="46"/>
      <c r="I15" s="46"/>
      <c r="J15" s="46"/>
    </row>
    <row r="16" spans="1:10" ht="12.75">
      <c r="A16" s="27" t="s">
        <v>219</v>
      </c>
      <c r="B16" s="46" t="s">
        <v>221</v>
      </c>
      <c r="C16" s="46"/>
      <c r="D16" s="46"/>
      <c r="E16" s="46"/>
      <c r="F16" s="46"/>
      <c r="G16" s="46"/>
      <c r="H16" s="46"/>
      <c r="I16" s="46"/>
      <c r="J16" s="46"/>
    </row>
    <row r="17" spans="1:10" ht="12.75">
      <c r="A17" s="27" t="s">
        <v>220</v>
      </c>
      <c r="B17" s="46" t="s">
        <v>222</v>
      </c>
      <c r="C17" s="46"/>
      <c r="D17" s="46"/>
      <c r="E17" s="46"/>
      <c r="F17" s="46"/>
      <c r="G17" s="46"/>
      <c r="H17" s="46"/>
      <c r="I17" s="46"/>
      <c r="J17" s="46"/>
    </row>
    <row r="18" spans="1:10" ht="12.75">
      <c r="A18" s="26" t="s">
        <v>43</v>
      </c>
      <c r="B18" s="46" t="s">
        <v>211</v>
      </c>
      <c r="C18" s="46"/>
      <c r="D18" s="46"/>
      <c r="E18" s="46"/>
      <c r="F18" s="46"/>
      <c r="G18" s="46"/>
      <c r="H18" s="46"/>
      <c r="I18" s="46"/>
      <c r="J18" s="46"/>
    </row>
    <row r="19" spans="1:10" ht="12.75">
      <c r="A19" s="26" t="s">
        <v>41</v>
      </c>
      <c r="B19" s="46" t="s">
        <v>212</v>
      </c>
      <c r="C19" s="46"/>
      <c r="D19" s="46"/>
      <c r="E19" s="46"/>
      <c r="F19" s="46"/>
      <c r="G19" s="46"/>
      <c r="H19" s="46"/>
      <c r="I19" s="46"/>
      <c r="J19" s="46"/>
    </row>
    <row r="20" spans="1:10" ht="12.75">
      <c r="A20" s="26" t="s">
        <v>42</v>
      </c>
      <c r="B20" s="46" t="s">
        <v>213</v>
      </c>
      <c r="C20" s="46"/>
      <c r="D20" s="46"/>
      <c r="E20" s="46"/>
      <c r="F20" s="46"/>
      <c r="G20" s="46"/>
      <c r="H20" s="46"/>
      <c r="I20" s="46"/>
      <c r="J20" s="46"/>
    </row>
    <row r="21" spans="1:10" ht="12.75">
      <c r="A21" s="26" t="s">
        <v>51</v>
      </c>
      <c r="B21" s="46" t="s">
        <v>214</v>
      </c>
      <c r="C21" s="46"/>
      <c r="D21" s="46"/>
      <c r="E21" s="46"/>
      <c r="F21" s="46"/>
      <c r="G21" s="46"/>
      <c r="H21" s="46"/>
      <c r="I21" s="46"/>
      <c r="J21" s="46"/>
    </row>
    <row r="22" spans="1:10" ht="12.75">
      <c r="A22" s="26" t="s">
        <v>15</v>
      </c>
      <c r="B22" s="46" t="s">
        <v>215</v>
      </c>
      <c r="C22" s="46"/>
      <c r="D22" s="46"/>
      <c r="E22" s="46"/>
      <c r="F22" s="46"/>
      <c r="G22" s="46"/>
      <c r="H22" s="46"/>
      <c r="I22" s="46"/>
      <c r="J22" s="46"/>
    </row>
    <row r="23" spans="1:10" ht="12.75">
      <c r="A23" s="26" t="s">
        <v>44</v>
      </c>
      <c r="B23" s="46" t="s">
        <v>216</v>
      </c>
      <c r="C23" s="46"/>
      <c r="D23" s="46"/>
      <c r="E23" s="46"/>
      <c r="F23" s="46"/>
      <c r="G23" s="46"/>
      <c r="H23" s="46"/>
      <c r="I23" s="46"/>
      <c r="J23" s="46"/>
    </row>
    <row r="24" spans="1:10" ht="12.75">
      <c r="A24" s="26" t="s">
        <v>45</v>
      </c>
      <c r="B24" s="46" t="s">
        <v>217</v>
      </c>
      <c r="C24" s="46"/>
      <c r="D24" s="46"/>
      <c r="E24" s="46"/>
      <c r="F24" s="46"/>
      <c r="G24" s="46"/>
      <c r="H24" s="46"/>
      <c r="I24" s="46"/>
      <c r="J24" s="46"/>
    </row>
    <row r="25" spans="1:10" ht="12.75">
      <c r="A25" s="26" t="s">
        <v>46</v>
      </c>
      <c r="B25" s="46" t="s">
        <v>218</v>
      </c>
      <c r="C25" s="46"/>
      <c r="D25" s="46"/>
      <c r="E25" s="46"/>
      <c r="F25" s="46"/>
      <c r="G25" s="46"/>
      <c r="H25" s="46"/>
      <c r="I25" s="46"/>
      <c r="J25" s="46"/>
    </row>
    <row r="26" spans="1:10" ht="12.75">
      <c r="A26" s="26" t="s">
        <v>205</v>
      </c>
      <c r="B26" s="46" t="s">
        <v>223</v>
      </c>
      <c r="C26" s="46"/>
      <c r="D26" s="46"/>
      <c r="E26" s="46"/>
      <c r="F26" s="46"/>
      <c r="G26" s="46"/>
      <c r="H26" s="46"/>
      <c r="I26" s="46"/>
      <c r="J26" s="46"/>
    </row>
    <row r="27" spans="1:10" ht="12.75">
      <c r="A27" s="26" t="s">
        <v>206</v>
      </c>
      <c r="B27" s="46" t="s">
        <v>224</v>
      </c>
      <c r="C27" s="46"/>
      <c r="D27" s="46"/>
      <c r="E27" s="46"/>
      <c r="F27" s="46"/>
      <c r="G27" s="46"/>
      <c r="H27" s="46"/>
      <c r="I27" s="46"/>
      <c r="J27" s="46"/>
    </row>
  </sheetData>
  <sheetProtection/>
  <mergeCells count="16">
    <mergeCell ref="B12:J12"/>
    <mergeCell ref="B13:J13"/>
    <mergeCell ref="B14:J14"/>
    <mergeCell ref="B15:J15"/>
    <mergeCell ref="B16:J16"/>
    <mergeCell ref="B18:J18"/>
    <mergeCell ref="B25:J25"/>
    <mergeCell ref="B26:J26"/>
    <mergeCell ref="B27:J27"/>
    <mergeCell ref="B17:J17"/>
    <mergeCell ref="B19:J19"/>
    <mergeCell ref="B20:J20"/>
    <mergeCell ref="B21:J21"/>
    <mergeCell ref="B22:J22"/>
    <mergeCell ref="B23:J23"/>
    <mergeCell ref="B24:J2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13"/>
  <sheetViews>
    <sheetView zoomScale="90" zoomScaleNormal="90" zoomScalePageLayoutView="0" workbookViewId="0" topLeftCell="A2">
      <selection activeCell="F6" sqref="F6"/>
    </sheetView>
  </sheetViews>
  <sheetFormatPr defaultColWidth="9.140625" defaultRowHeight="12.75"/>
  <cols>
    <col min="1" max="1" width="10.00390625" style="0" customWidth="1"/>
    <col min="2" max="2" width="17.28125" style="0" customWidth="1"/>
    <col min="3" max="3" width="19.421875" style="0" customWidth="1"/>
    <col min="4" max="4" width="18.8515625" style="0" customWidth="1"/>
    <col min="5" max="5" width="17.8515625" style="0" customWidth="1"/>
    <col min="6" max="6" width="18.421875" style="0" customWidth="1"/>
    <col min="7" max="7" width="19.421875" style="0" customWidth="1"/>
    <col min="8" max="8" width="5.00390625" style="0" bestFit="1" customWidth="1"/>
    <col min="9" max="9" width="19.421875" style="0" customWidth="1"/>
    <col min="10" max="10" width="5.140625" style="0" bestFit="1" customWidth="1"/>
    <col min="11" max="11" width="22.421875" style="0" bestFit="1" customWidth="1"/>
    <col min="12" max="12" width="17.421875" style="0" customWidth="1"/>
    <col min="13" max="13" width="4.8515625" style="0" bestFit="1" customWidth="1"/>
    <col min="14" max="14" width="21.00390625" style="0" bestFit="1" customWidth="1"/>
    <col min="15" max="15" width="5.7109375" style="0" bestFit="1" customWidth="1"/>
    <col min="16" max="17" width="21.7109375" style="0" customWidth="1"/>
    <col min="18" max="18" width="23.140625" style="0" customWidth="1"/>
    <col min="19" max="19" width="11.421875" style="0" customWidth="1"/>
    <col min="20" max="16384" width="9.140625" style="19" customWidth="1"/>
  </cols>
  <sheetData>
    <row r="1" spans="1:18" ht="18.75" customHeight="1">
      <c r="A1" s="12"/>
      <c r="B1" s="49" t="s">
        <v>245</v>
      </c>
      <c r="C1" s="49"/>
      <c r="D1" s="49"/>
      <c r="E1" s="49"/>
      <c r="F1" s="49"/>
      <c r="G1" s="49"/>
      <c r="H1" s="49"/>
      <c r="I1" s="49"/>
      <c r="J1" s="49"/>
      <c r="K1" s="49"/>
      <c r="L1" s="49"/>
      <c r="M1" s="49"/>
      <c r="N1" s="49"/>
      <c r="O1" s="49"/>
      <c r="P1" s="49"/>
      <c r="Q1" s="49"/>
      <c r="R1" s="49"/>
    </row>
    <row r="2" spans="1:18" ht="42" customHeight="1">
      <c r="A2" s="12"/>
      <c r="B2" s="13" t="s">
        <v>5</v>
      </c>
      <c r="C2" s="9" t="s">
        <v>1</v>
      </c>
      <c r="D2" s="14" t="s">
        <v>6</v>
      </c>
      <c r="E2" s="50" t="s">
        <v>3</v>
      </c>
      <c r="F2" s="50"/>
      <c r="G2" s="14" t="s">
        <v>7</v>
      </c>
      <c r="H2" s="10" t="s">
        <v>8</v>
      </c>
      <c r="I2" s="10"/>
      <c r="J2" s="10"/>
      <c r="K2" s="10"/>
      <c r="L2" s="10"/>
      <c r="R2" s="12"/>
    </row>
    <row r="3" spans="1:18" ht="12.75">
      <c r="A3" s="15" t="s">
        <v>9</v>
      </c>
      <c r="B3" s="15" t="s">
        <v>10</v>
      </c>
      <c r="C3" s="15" t="s">
        <v>11</v>
      </c>
      <c r="D3" s="15" t="s">
        <v>12</v>
      </c>
      <c r="E3" s="15" t="s">
        <v>13</v>
      </c>
      <c r="F3" s="51" t="s">
        <v>14</v>
      </c>
      <c r="G3" s="51"/>
      <c r="H3" s="15" t="s">
        <v>43</v>
      </c>
      <c r="I3" s="15" t="s">
        <v>41</v>
      </c>
      <c r="J3" s="15" t="s">
        <v>42</v>
      </c>
      <c r="K3" s="15" t="s">
        <v>51</v>
      </c>
      <c r="L3" s="15" t="s">
        <v>15</v>
      </c>
      <c r="M3" s="15" t="s">
        <v>44</v>
      </c>
      <c r="N3" s="15" t="s">
        <v>45</v>
      </c>
      <c r="O3" s="15" t="s">
        <v>46</v>
      </c>
      <c r="P3" s="15" t="s">
        <v>205</v>
      </c>
      <c r="Q3" s="15" t="s">
        <v>206</v>
      </c>
      <c r="R3" s="15" t="s">
        <v>16</v>
      </c>
    </row>
    <row r="4" spans="1:18" ht="12.75">
      <c r="A4" s="12"/>
      <c r="B4" s="11"/>
      <c r="C4" s="11"/>
      <c r="D4" s="11"/>
      <c r="E4" s="11"/>
      <c r="F4" s="15" t="s">
        <v>17</v>
      </c>
      <c r="G4" s="15" t="s">
        <v>18</v>
      </c>
      <c r="H4" s="16"/>
      <c r="I4" s="16"/>
      <c r="J4" s="16"/>
      <c r="K4" s="16"/>
      <c r="L4" s="11"/>
      <c r="M4" s="11"/>
      <c r="N4" s="11"/>
      <c r="O4" s="11"/>
      <c r="P4" s="11"/>
      <c r="Q4" s="11"/>
      <c r="R4" s="11"/>
    </row>
    <row r="5" spans="6:11" ht="12.75">
      <c r="F5" s="31"/>
      <c r="G5" s="31"/>
      <c r="H5" s="17"/>
      <c r="I5" s="17"/>
      <c r="J5" s="17"/>
      <c r="K5" s="17"/>
    </row>
    <row r="6" spans="1:19" s="24" customFormat="1" ht="101.25">
      <c r="A6" s="29">
        <v>1</v>
      </c>
      <c r="B6" s="29" t="s">
        <v>83</v>
      </c>
      <c r="C6" s="29" t="s">
        <v>84</v>
      </c>
      <c r="D6" s="29" t="s">
        <v>86</v>
      </c>
      <c r="E6" s="32" t="s">
        <v>19</v>
      </c>
      <c r="F6" s="32" t="s">
        <v>20</v>
      </c>
      <c r="G6" s="32" t="s">
        <v>21</v>
      </c>
      <c r="H6" s="33">
        <v>4</v>
      </c>
      <c r="I6" s="32" t="s">
        <v>66</v>
      </c>
      <c r="J6" s="33">
        <v>2</v>
      </c>
      <c r="K6" s="32" t="s">
        <v>67</v>
      </c>
      <c r="L6" s="32" t="s">
        <v>22</v>
      </c>
      <c r="M6" s="33">
        <v>1</v>
      </c>
      <c r="N6" s="32" t="s">
        <v>68</v>
      </c>
      <c r="O6" s="34">
        <f>H6*J6*M6</f>
        <v>8</v>
      </c>
      <c r="P6" s="32" t="s">
        <v>226</v>
      </c>
      <c r="Q6" s="32" t="s">
        <v>225</v>
      </c>
      <c r="R6" s="29"/>
      <c r="S6" s="25"/>
    </row>
    <row r="7" spans="1:18" s="25" customFormat="1" ht="101.25">
      <c r="A7" s="29">
        <v>2</v>
      </c>
      <c r="B7" s="29" t="s">
        <v>83</v>
      </c>
      <c r="C7" s="29" t="s">
        <v>84</v>
      </c>
      <c r="D7" s="29" t="s">
        <v>85</v>
      </c>
      <c r="E7" s="32" t="s">
        <v>19</v>
      </c>
      <c r="F7" s="32" t="s">
        <v>23</v>
      </c>
      <c r="G7" s="32" t="s">
        <v>21</v>
      </c>
      <c r="H7" s="33">
        <v>4</v>
      </c>
      <c r="I7" s="32" t="s">
        <v>66</v>
      </c>
      <c r="J7" s="33">
        <v>2</v>
      </c>
      <c r="K7" s="32" t="s">
        <v>67</v>
      </c>
      <c r="L7" s="32" t="s">
        <v>22</v>
      </c>
      <c r="M7" s="33">
        <v>1</v>
      </c>
      <c r="N7" s="32" t="s">
        <v>68</v>
      </c>
      <c r="O7" s="34">
        <f>H7*J7*M7</f>
        <v>8</v>
      </c>
      <c r="P7" s="32" t="s">
        <v>226</v>
      </c>
      <c r="Q7" s="32" t="s">
        <v>225</v>
      </c>
      <c r="R7" s="29"/>
    </row>
    <row r="8" spans="1:18" s="23" customFormat="1" ht="45">
      <c r="A8" s="29">
        <v>3</v>
      </c>
      <c r="B8" s="29" t="s">
        <v>83</v>
      </c>
      <c r="C8" s="29" t="s">
        <v>84</v>
      </c>
      <c r="D8" s="29" t="s">
        <v>193</v>
      </c>
      <c r="E8" s="29"/>
      <c r="F8" s="29"/>
      <c r="G8" s="29"/>
      <c r="H8" s="29"/>
      <c r="I8" s="29"/>
      <c r="J8" s="29"/>
      <c r="K8" s="29"/>
      <c r="L8" s="29"/>
      <c r="M8" s="29"/>
      <c r="N8" s="29"/>
      <c r="O8" s="29"/>
      <c r="P8" s="29"/>
      <c r="Q8" s="29"/>
      <c r="R8" s="29"/>
    </row>
    <row r="9" spans="1:18" s="23" customFormat="1" ht="56.25">
      <c r="A9" s="29">
        <v>4</v>
      </c>
      <c r="B9" s="29" t="s">
        <v>200</v>
      </c>
      <c r="C9" s="29" t="s">
        <v>84</v>
      </c>
      <c r="D9" s="29" t="s">
        <v>201</v>
      </c>
      <c r="E9" s="29"/>
      <c r="F9" s="29"/>
      <c r="G9" s="29"/>
      <c r="H9" s="29"/>
      <c r="I9" s="29"/>
      <c r="J9" s="29"/>
      <c r="K9" s="29"/>
      <c r="L9" s="29"/>
      <c r="M9" s="29"/>
      <c r="N9" s="29"/>
      <c r="O9" s="29"/>
      <c r="P9" s="29"/>
      <c r="Q9" s="29"/>
      <c r="R9" s="29"/>
    </row>
    <row r="10" spans="1:18" s="23" customFormat="1" ht="45">
      <c r="A10" s="29">
        <v>5</v>
      </c>
      <c r="B10" s="29" t="s">
        <v>202</v>
      </c>
      <c r="C10" s="29" t="s">
        <v>203</v>
      </c>
      <c r="D10" s="29" t="s">
        <v>204</v>
      </c>
      <c r="E10" s="29"/>
      <c r="F10" s="29"/>
      <c r="G10" s="29"/>
      <c r="H10" s="29"/>
      <c r="I10" s="29"/>
      <c r="J10" s="29"/>
      <c r="K10" s="29"/>
      <c r="L10" s="29"/>
      <c r="M10" s="29"/>
      <c r="N10" s="29"/>
      <c r="O10" s="29"/>
      <c r="P10" s="29"/>
      <c r="Q10" s="29"/>
      <c r="R10" s="29"/>
    </row>
    <row r="11" spans="1:18" s="24" customFormat="1" ht="33.75">
      <c r="A11" s="29">
        <v>6</v>
      </c>
      <c r="B11" s="29" t="s">
        <v>24</v>
      </c>
      <c r="C11" s="29" t="s">
        <v>25</v>
      </c>
      <c r="D11" s="29" t="s">
        <v>87</v>
      </c>
      <c r="E11" s="29"/>
      <c r="F11" s="29"/>
      <c r="G11" s="30"/>
      <c r="H11" s="35"/>
      <c r="I11" s="30"/>
      <c r="J11" s="35"/>
      <c r="K11" s="30"/>
      <c r="L11" s="30"/>
      <c r="M11" s="35"/>
      <c r="N11" s="30"/>
      <c r="O11" s="34"/>
      <c r="P11" s="30"/>
      <c r="Q11" s="30"/>
      <c r="R11" s="29"/>
    </row>
    <row r="12" spans="1:18" s="24" customFormat="1" ht="33.75">
      <c r="A12" s="29">
        <v>7</v>
      </c>
      <c r="B12" s="29" t="s">
        <v>24</v>
      </c>
      <c r="C12" s="29" t="s">
        <v>25</v>
      </c>
      <c r="D12" s="29" t="s">
        <v>88</v>
      </c>
      <c r="E12" s="29"/>
      <c r="F12" s="29"/>
      <c r="G12" s="30"/>
      <c r="H12" s="35"/>
      <c r="I12" s="30"/>
      <c r="J12" s="35"/>
      <c r="K12" s="30"/>
      <c r="L12" s="30"/>
      <c r="M12" s="35"/>
      <c r="N12" s="30"/>
      <c r="O12" s="34"/>
      <c r="P12" s="30"/>
      <c r="Q12" s="30"/>
      <c r="R12" s="29"/>
    </row>
    <row r="13" spans="1:18" s="24" customFormat="1" ht="22.5">
      <c r="A13" s="29">
        <v>8</v>
      </c>
      <c r="B13" s="29" t="s">
        <v>24</v>
      </c>
      <c r="C13" s="29" t="s">
        <v>25</v>
      </c>
      <c r="D13" s="29" t="s">
        <v>26</v>
      </c>
      <c r="E13" s="29"/>
      <c r="F13" s="29"/>
      <c r="G13" s="30"/>
      <c r="H13" s="35"/>
      <c r="I13" s="30"/>
      <c r="J13" s="35"/>
      <c r="K13" s="30"/>
      <c r="L13" s="30"/>
      <c r="M13" s="35"/>
      <c r="N13" s="30"/>
      <c r="O13" s="34"/>
      <c r="P13" s="30"/>
      <c r="Q13" s="30"/>
      <c r="R13" s="29"/>
    </row>
    <row r="14" spans="1:18" s="24" customFormat="1" ht="22.5">
      <c r="A14" s="29">
        <v>9</v>
      </c>
      <c r="B14" s="29" t="s">
        <v>24</v>
      </c>
      <c r="C14" s="29" t="s">
        <v>25</v>
      </c>
      <c r="D14" s="29" t="s">
        <v>27</v>
      </c>
      <c r="E14" s="29"/>
      <c r="F14" s="29"/>
      <c r="G14" s="30"/>
      <c r="H14" s="35"/>
      <c r="I14" s="30"/>
      <c r="J14" s="35"/>
      <c r="K14" s="30"/>
      <c r="L14" s="30"/>
      <c r="M14" s="35"/>
      <c r="N14" s="30"/>
      <c r="O14" s="34"/>
      <c r="P14" s="30"/>
      <c r="Q14" s="30"/>
      <c r="R14" s="29"/>
    </row>
    <row r="15" spans="1:18" s="24" customFormat="1" ht="33.75">
      <c r="A15" s="29">
        <v>10</v>
      </c>
      <c r="B15" s="29" t="s">
        <v>24</v>
      </c>
      <c r="C15" s="29" t="s">
        <v>25</v>
      </c>
      <c r="D15" s="29" t="s">
        <v>184</v>
      </c>
      <c r="E15" s="29"/>
      <c r="F15" s="29"/>
      <c r="G15" s="30"/>
      <c r="H15" s="35"/>
      <c r="I15" s="30"/>
      <c r="J15" s="35"/>
      <c r="K15" s="30"/>
      <c r="L15" s="30"/>
      <c r="M15" s="35"/>
      <c r="N15" s="30"/>
      <c r="O15" s="34"/>
      <c r="P15" s="30"/>
      <c r="Q15" s="30"/>
      <c r="R15" s="29"/>
    </row>
    <row r="16" spans="1:18" s="24" customFormat="1" ht="33.75">
      <c r="A16" s="29">
        <v>11</v>
      </c>
      <c r="B16" s="29" t="s">
        <v>24</v>
      </c>
      <c r="C16" s="29" t="s">
        <v>25</v>
      </c>
      <c r="D16" s="29" t="s">
        <v>185</v>
      </c>
      <c r="E16" s="29"/>
      <c r="F16" s="29"/>
      <c r="G16" s="30"/>
      <c r="H16" s="35"/>
      <c r="I16" s="30"/>
      <c r="J16" s="35"/>
      <c r="K16" s="30"/>
      <c r="L16" s="30"/>
      <c r="M16" s="35"/>
      <c r="N16" s="30"/>
      <c r="O16" s="34"/>
      <c r="P16" s="30"/>
      <c r="Q16" s="30"/>
      <c r="R16" s="29"/>
    </row>
    <row r="17" spans="1:18" s="24" customFormat="1" ht="22.5">
      <c r="A17" s="29">
        <v>12</v>
      </c>
      <c r="B17" s="29" t="s">
        <v>24</v>
      </c>
      <c r="C17" s="29" t="s">
        <v>25</v>
      </c>
      <c r="D17" s="29" t="s">
        <v>114</v>
      </c>
      <c r="E17" s="29"/>
      <c r="F17" s="29"/>
      <c r="G17" s="30"/>
      <c r="H17" s="35"/>
      <c r="I17" s="30"/>
      <c r="J17" s="35"/>
      <c r="K17" s="30"/>
      <c r="L17" s="30"/>
      <c r="M17" s="35"/>
      <c r="N17" s="30"/>
      <c r="O17" s="34"/>
      <c r="P17" s="30"/>
      <c r="Q17" s="30"/>
      <c r="R17" s="29"/>
    </row>
    <row r="18" spans="1:18" s="24" customFormat="1" ht="33.75">
      <c r="A18" s="29">
        <v>13</v>
      </c>
      <c r="B18" s="29" t="s">
        <v>24</v>
      </c>
      <c r="C18" s="29" t="s">
        <v>25</v>
      </c>
      <c r="D18" s="29" t="s">
        <v>192</v>
      </c>
      <c r="E18" s="29"/>
      <c r="F18" s="29"/>
      <c r="G18" s="30"/>
      <c r="H18" s="35"/>
      <c r="I18" s="30"/>
      <c r="J18" s="35"/>
      <c r="K18" s="30"/>
      <c r="L18" s="30"/>
      <c r="M18" s="35"/>
      <c r="N18" s="30"/>
      <c r="O18" s="34"/>
      <c r="P18" s="30"/>
      <c r="Q18" s="30"/>
      <c r="R18" s="29"/>
    </row>
    <row r="19" spans="1:18" s="24" customFormat="1" ht="33.75">
      <c r="A19" s="29">
        <v>14</v>
      </c>
      <c r="B19" s="29" t="s">
        <v>28</v>
      </c>
      <c r="C19" s="29" t="s">
        <v>29</v>
      </c>
      <c r="D19" s="29" t="s">
        <v>30</v>
      </c>
      <c r="E19" s="29"/>
      <c r="F19" s="29"/>
      <c r="G19" s="30"/>
      <c r="H19" s="35"/>
      <c r="I19" s="30"/>
      <c r="J19" s="35"/>
      <c r="K19" s="30"/>
      <c r="L19" s="30"/>
      <c r="M19" s="35"/>
      <c r="N19" s="30"/>
      <c r="O19" s="34"/>
      <c r="P19" s="30"/>
      <c r="Q19" s="30"/>
      <c r="R19" s="29"/>
    </row>
    <row r="20" spans="1:18" s="24" customFormat="1" ht="33.75">
      <c r="A20" s="29">
        <v>15</v>
      </c>
      <c r="B20" s="29" t="s">
        <v>28</v>
      </c>
      <c r="C20" s="29" t="s">
        <v>29</v>
      </c>
      <c r="D20" s="29" t="s">
        <v>93</v>
      </c>
      <c r="E20" s="29"/>
      <c r="F20" s="29"/>
      <c r="G20" s="30"/>
      <c r="H20" s="35"/>
      <c r="I20" s="30"/>
      <c r="J20" s="35"/>
      <c r="K20" s="30"/>
      <c r="L20" s="30"/>
      <c r="M20" s="35"/>
      <c r="N20" s="30"/>
      <c r="O20" s="34"/>
      <c r="P20" s="30"/>
      <c r="Q20" s="30"/>
      <c r="R20" s="29"/>
    </row>
    <row r="21" spans="1:18" s="24" customFormat="1" ht="22.5">
      <c r="A21" s="29">
        <v>16</v>
      </c>
      <c r="B21" s="29" t="s">
        <v>28</v>
      </c>
      <c r="C21" s="29" t="s">
        <v>29</v>
      </c>
      <c r="D21" s="29" t="s">
        <v>115</v>
      </c>
      <c r="E21" s="29"/>
      <c r="F21" s="29"/>
      <c r="G21" s="30"/>
      <c r="H21" s="35"/>
      <c r="I21" s="30"/>
      <c r="J21" s="35"/>
      <c r="K21" s="30"/>
      <c r="L21" s="30"/>
      <c r="M21" s="35"/>
      <c r="N21" s="30"/>
      <c r="O21" s="34"/>
      <c r="P21" s="30"/>
      <c r="Q21" s="30"/>
      <c r="R21" s="29"/>
    </row>
    <row r="22" spans="1:18" s="24" customFormat="1" ht="45">
      <c r="A22" s="29">
        <v>17</v>
      </c>
      <c r="B22" s="29" t="s">
        <v>28</v>
      </c>
      <c r="C22" s="29" t="s">
        <v>29</v>
      </c>
      <c r="D22" s="29" t="s">
        <v>94</v>
      </c>
      <c r="E22" s="29"/>
      <c r="F22" s="29"/>
      <c r="G22" s="30"/>
      <c r="H22" s="35"/>
      <c r="I22" s="30"/>
      <c r="J22" s="35"/>
      <c r="K22" s="30"/>
      <c r="L22" s="30"/>
      <c r="M22" s="35"/>
      <c r="N22" s="30"/>
      <c r="O22" s="34"/>
      <c r="P22" s="30"/>
      <c r="Q22" s="30"/>
      <c r="R22" s="29"/>
    </row>
    <row r="23" spans="1:18" s="24" customFormat="1" ht="22.5">
      <c r="A23" s="29">
        <v>18</v>
      </c>
      <c r="B23" s="29" t="s">
        <v>28</v>
      </c>
      <c r="C23" s="29" t="s">
        <v>29</v>
      </c>
      <c r="D23" s="22" t="s">
        <v>89</v>
      </c>
      <c r="E23" s="29"/>
      <c r="F23" s="29"/>
      <c r="G23" s="30"/>
      <c r="H23" s="35"/>
      <c r="I23" s="30"/>
      <c r="J23" s="35"/>
      <c r="K23" s="30"/>
      <c r="L23" s="30"/>
      <c r="M23" s="35"/>
      <c r="N23" s="30"/>
      <c r="O23" s="34"/>
      <c r="P23" s="30"/>
      <c r="Q23" s="30"/>
      <c r="R23" s="29"/>
    </row>
    <row r="24" spans="1:18" s="24" customFormat="1" ht="56.25">
      <c r="A24" s="29">
        <v>19</v>
      </c>
      <c r="B24" s="29" t="s">
        <v>28</v>
      </c>
      <c r="C24" s="29" t="s">
        <v>29</v>
      </c>
      <c r="D24" s="29" t="s">
        <v>90</v>
      </c>
      <c r="E24" s="29"/>
      <c r="F24" s="29"/>
      <c r="G24" s="30"/>
      <c r="H24" s="35"/>
      <c r="I24" s="30"/>
      <c r="J24" s="35"/>
      <c r="K24" s="30"/>
      <c r="L24" s="30"/>
      <c r="M24" s="35"/>
      <c r="N24" s="30"/>
      <c r="O24" s="34"/>
      <c r="P24" s="30"/>
      <c r="Q24" s="30"/>
      <c r="R24" s="29"/>
    </row>
    <row r="25" spans="1:18" s="24" customFormat="1" ht="56.25">
      <c r="A25" s="29">
        <v>20</v>
      </c>
      <c r="B25" s="29" t="s">
        <v>28</v>
      </c>
      <c r="C25" s="29" t="s">
        <v>29</v>
      </c>
      <c r="D25" s="29" t="s">
        <v>92</v>
      </c>
      <c r="E25" s="29"/>
      <c r="F25" s="29"/>
      <c r="G25" s="30"/>
      <c r="H25" s="35"/>
      <c r="I25" s="30"/>
      <c r="J25" s="35"/>
      <c r="K25" s="30"/>
      <c r="L25" s="30"/>
      <c r="M25" s="35"/>
      <c r="N25" s="30"/>
      <c r="O25" s="34"/>
      <c r="P25" s="30"/>
      <c r="Q25" s="30"/>
      <c r="R25" s="29"/>
    </row>
    <row r="26" spans="1:18" s="24" customFormat="1" ht="33.75">
      <c r="A26" s="29">
        <v>21</v>
      </c>
      <c r="B26" s="29" t="s">
        <v>31</v>
      </c>
      <c r="C26" s="29" t="s">
        <v>95</v>
      </c>
      <c r="D26" s="29" t="s">
        <v>96</v>
      </c>
      <c r="E26" s="29"/>
      <c r="F26" s="29"/>
      <c r="G26" s="30"/>
      <c r="H26" s="35"/>
      <c r="I26" s="30"/>
      <c r="J26" s="35"/>
      <c r="K26" s="30"/>
      <c r="L26" s="30"/>
      <c r="M26" s="35"/>
      <c r="N26" s="30"/>
      <c r="O26" s="34"/>
      <c r="P26" s="30"/>
      <c r="Q26" s="30"/>
      <c r="R26" s="29"/>
    </row>
    <row r="27" spans="1:18" s="24" customFormat="1" ht="33.75">
      <c r="A27" s="29">
        <v>22</v>
      </c>
      <c r="B27" s="29" t="s">
        <v>31</v>
      </c>
      <c r="C27" s="29" t="s">
        <v>95</v>
      </c>
      <c r="D27" s="29" t="s">
        <v>97</v>
      </c>
      <c r="E27" s="29"/>
      <c r="F27" s="29"/>
      <c r="G27" s="30"/>
      <c r="H27" s="35"/>
      <c r="I27" s="30"/>
      <c r="J27" s="35"/>
      <c r="K27" s="30"/>
      <c r="L27" s="30"/>
      <c r="M27" s="35"/>
      <c r="N27" s="30"/>
      <c r="O27" s="34"/>
      <c r="P27" s="30"/>
      <c r="Q27" s="30"/>
      <c r="R27" s="29"/>
    </row>
    <row r="28" spans="1:18" s="24" customFormat="1" ht="33.75">
      <c r="A28" s="29">
        <v>23</v>
      </c>
      <c r="B28" s="29" t="s">
        <v>31</v>
      </c>
      <c r="C28" s="29" t="s">
        <v>95</v>
      </c>
      <c r="D28" s="29" t="s">
        <v>98</v>
      </c>
      <c r="E28" s="29"/>
      <c r="F28" s="29"/>
      <c r="G28" s="30"/>
      <c r="H28" s="35"/>
      <c r="I28" s="30"/>
      <c r="J28" s="35"/>
      <c r="K28" s="30"/>
      <c r="L28" s="30"/>
      <c r="M28" s="35"/>
      <c r="N28" s="30"/>
      <c r="O28" s="34"/>
      <c r="P28" s="30"/>
      <c r="Q28" s="30"/>
      <c r="R28" s="29"/>
    </row>
    <row r="29" spans="1:18" s="24" customFormat="1" ht="33.75">
      <c r="A29" s="29">
        <v>24</v>
      </c>
      <c r="B29" s="29" t="s">
        <v>31</v>
      </c>
      <c r="C29" s="29" t="s">
        <v>95</v>
      </c>
      <c r="D29" s="29" t="s">
        <v>99</v>
      </c>
      <c r="E29" s="29"/>
      <c r="F29" s="29"/>
      <c r="G29" s="30"/>
      <c r="H29" s="35"/>
      <c r="I29" s="30"/>
      <c r="J29" s="35"/>
      <c r="K29" s="30"/>
      <c r="L29" s="30"/>
      <c r="M29" s="35"/>
      <c r="N29" s="30"/>
      <c r="O29" s="34"/>
      <c r="P29" s="30"/>
      <c r="Q29" s="30"/>
      <c r="R29" s="29"/>
    </row>
    <row r="30" spans="1:18" s="24" customFormat="1" ht="22.5">
      <c r="A30" s="29">
        <v>25</v>
      </c>
      <c r="B30" s="29" t="s">
        <v>100</v>
      </c>
      <c r="C30" s="29" t="s">
        <v>101</v>
      </c>
      <c r="D30" s="29" t="s">
        <v>102</v>
      </c>
      <c r="E30" s="29"/>
      <c r="F30" s="29"/>
      <c r="G30" s="30"/>
      <c r="H30" s="35"/>
      <c r="I30" s="30"/>
      <c r="J30" s="35"/>
      <c r="K30" s="30"/>
      <c r="L30" s="30"/>
      <c r="M30" s="35"/>
      <c r="N30" s="30"/>
      <c r="O30" s="34"/>
      <c r="P30" s="30"/>
      <c r="Q30" s="30"/>
      <c r="R30" s="29"/>
    </row>
    <row r="31" spans="1:18" s="24" customFormat="1" ht="22.5">
      <c r="A31" s="29">
        <v>26</v>
      </c>
      <c r="B31" s="29" t="s">
        <v>100</v>
      </c>
      <c r="C31" s="29" t="s">
        <v>101</v>
      </c>
      <c r="D31" s="29" t="s">
        <v>103</v>
      </c>
      <c r="E31" s="29"/>
      <c r="F31" s="29"/>
      <c r="G31" s="30"/>
      <c r="H31" s="35"/>
      <c r="I31" s="30"/>
      <c r="J31" s="35"/>
      <c r="K31" s="30"/>
      <c r="L31" s="30"/>
      <c r="M31" s="35"/>
      <c r="N31" s="30"/>
      <c r="O31" s="34"/>
      <c r="P31" s="30"/>
      <c r="Q31" s="30"/>
      <c r="R31" s="29"/>
    </row>
    <row r="32" spans="1:18" s="24" customFormat="1" ht="22.5">
      <c r="A32" s="29">
        <v>27</v>
      </c>
      <c r="B32" s="29" t="s">
        <v>174</v>
      </c>
      <c r="C32" s="29" t="s">
        <v>101</v>
      </c>
      <c r="D32" s="29" t="s">
        <v>175</v>
      </c>
      <c r="E32" s="29"/>
      <c r="F32" s="29"/>
      <c r="G32" s="30"/>
      <c r="H32" s="35"/>
      <c r="I32" s="30"/>
      <c r="J32" s="35"/>
      <c r="K32" s="30"/>
      <c r="L32" s="30"/>
      <c r="M32" s="35"/>
      <c r="N32" s="30"/>
      <c r="O32" s="34"/>
      <c r="P32" s="30"/>
      <c r="Q32" s="30"/>
      <c r="R32" s="29"/>
    </row>
    <row r="33" spans="1:18" s="24" customFormat="1" ht="22.5">
      <c r="A33" s="29">
        <v>28</v>
      </c>
      <c r="B33" s="29" t="s">
        <v>104</v>
      </c>
      <c r="C33" s="29" t="s">
        <v>105</v>
      </c>
      <c r="D33" s="29" t="s">
        <v>106</v>
      </c>
      <c r="E33" s="29"/>
      <c r="F33" s="29"/>
      <c r="G33" s="30"/>
      <c r="H33" s="35"/>
      <c r="I33" s="30"/>
      <c r="J33" s="35"/>
      <c r="K33" s="30"/>
      <c r="L33" s="30"/>
      <c r="M33" s="35"/>
      <c r="N33" s="30"/>
      <c r="O33" s="34"/>
      <c r="P33" s="30"/>
      <c r="Q33" s="30"/>
      <c r="R33" s="29"/>
    </row>
    <row r="34" spans="1:18" s="24" customFormat="1" ht="22.5">
      <c r="A34" s="29">
        <v>29</v>
      </c>
      <c r="B34" s="29" t="s">
        <v>104</v>
      </c>
      <c r="C34" s="29" t="s">
        <v>105</v>
      </c>
      <c r="D34" s="29" t="s">
        <v>107</v>
      </c>
      <c r="E34" s="29"/>
      <c r="F34" s="29"/>
      <c r="G34" s="30"/>
      <c r="H34" s="35"/>
      <c r="I34" s="30"/>
      <c r="J34" s="35"/>
      <c r="K34" s="30"/>
      <c r="L34" s="30"/>
      <c r="M34" s="35"/>
      <c r="N34" s="30"/>
      <c r="O34" s="34"/>
      <c r="P34" s="30"/>
      <c r="Q34" s="30"/>
      <c r="R34" s="29"/>
    </row>
    <row r="35" spans="1:18" s="24" customFormat="1" ht="22.5">
      <c r="A35" s="29">
        <v>30</v>
      </c>
      <c r="B35" s="29" t="s">
        <v>176</v>
      </c>
      <c r="C35" s="29" t="s">
        <v>105</v>
      </c>
      <c r="D35" s="29" t="s">
        <v>177</v>
      </c>
      <c r="E35" s="29"/>
      <c r="F35" s="29"/>
      <c r="G35" s="30"/>
      <c r="H35" s="35"/>
      <c r="I35" s="30"/>
      <c r="J35" s="35"/>
      <c r="K35" s="30"/>
      <c r="L35" s="30"/>
      <c r="M35" s="35"/>
      <c r="N35" s="30"/>
      <c r="O35" s="34"/>
      <c r="P35" s="30"/>
      <c r="Q35" s="30"/>
      <c r="R35" s="29"/>
    </row>
    <row r="36" spans="1:18" s="24" customFormat="1" ht="22.5">
      <c r="A36" s="29">
        <v>31</v>
      </c>
      <c r="B36" s="29" t="s">
        <v>108</v>
      </c>
      <c r="C36" s="29" t="s">
        <v>32</v>
      </c>
      <c r="D36" s="29" t="s">
        <v>33</v>
      </c>
      <c r="E36" s="29"/>
      <c r="F36" s="29"/>
      <c r="G36" s="30"/>
      <c r="H36" s="35"/>
      <c r="I36" s="30"/>
      <c r="J36" s="35"/>
      <c r="K36" s="30"/>
      <c r="L36" s="30"/>
      <c r="M36" s="35"/>
      <c r="N36" s="30"/>
      <c r="O36" s="34"/>
      <c r="P36" s="30"/>
      <c r="Q36" s="30"/>
      <c r="R36" s="29"/>
    </row>
    <row r="37" spans="1:18" s="24" customFormat="1" ht="22.5">
      <c r="A37" s="29">
        <v>32</v>
      </c>
      <c r="B37" s="29" t="s">
        <v>108</v>
      </c>
      <c r="C37" s="29" t="s">
        <v>32</v>
      </c>
      <c r="D37" s="29" t="s">
        <v>34</v>
      </c>
      <c r="E37" s="29"/>
      <c r="F37" s="29"/>
      <c r="G37" s="30"/>
      <c r="H37" s="35"/>
      <c r="I37" s="30"/>
      <c r="J37" s="35"/>
      <c r="K37" s="30"/>
      <c r="L37" s="30"/>
      <c r="M37" s="35"/>
      <c r="N37" s="30"/>
      <c r="O37" s="34"/>
      <c r="P37" s="30"/>
      <c r="Q37" s="30"/>
      <c r="R37" s="29"/>
    </row>
    <row r="38" spans="1:18" s="24" customFormat="1" ht="33.75">
      <c r="A38" s="29">
        <v>33</v>
      </c>
      <c r="B38" s="29" t="s">
        <v>108</v>
      </c>
      <c r="C38" s="29" t="s">
        <v>32</v>
      </c>
      <c r="D38" s="29" t="s">
        <v>35</v>
      </c>
      <c r="E38" s="29"/>
      <c r="F38" s="29"/>
      <c r="G38" s="29"/>
      <c r="H38" s="36"/>
      <c r="I38" s="29"/>
      <c r="J38" s="36"/>
      <c r="K38" s="29"/>
      <c r="L38" s="29"/>
      <c r="M38" s="36"/>
      <c r="N38" s="29"/>
      <c r="O38" s="34"/>
      <c r="P38" s="29"/>
      <c r="Q38" s="29"/>
      <c r="R38" s="29"/>
    </row>
    <row r="39" spans="1:18" s="24" customFormat="1" ht="22.5">
      <c r="A39" s="29">
        <v>34</v>
      </c>
      <c r="B39" s="29" t="s">
        <v>108</v>
      </c>
      <c r="C39" s="29" t="s">
        <v>32</v>
      </c>
      <c r="D39" s="29" t="s">
        <v>114</v>
      </c>
      <c r="E39" s="29"/>
      <c r="F39" s="29"/>
      <c r="G39" s="29"/>
      <c r="H39" s="36"/>
      <c r="I39" s="29"/>
      <c r="J39" s="36"/>
      <c r="K39" s="29"/>
      <c r="L39" s="29"/>
      <c r="M39" s="36"/>
      <c r="N39" s="29"/>
      <c r="O39" s="34"/>
      <c r="P39" s="29"/>
      <c r="Q39" s="29"/>
      <c r="R39" s="29"/>
    </row>
    <row r="40" spans="1:18" s="24" customFormat="1" ht="22.5">
      <c r="A40" s="29">
        <v>35</v>
      </c>
      <c r="B40" s="29" t="s">
        <v>178</v>
      </c>
      <c r="C40" s="29" t="s">
        <v>179</v>
      </c>
      <c r="D40" s="29" t="s">
        <v>109</v>
      </c>
      <c r="E40" s="29"/>
      <c r="F40" s="29"/>
      <c r="G40" s="29"/>
      <c r="H40" s="36"/>
      <c r="I40" s="29"/>
      <c r="J40" s="36"/>
      <c r="K40" s="29"/>
      <c r="L40" s="29"/>
      <c r="M40" s="36"/>
      <c r="N40" s="29"/>
      <c r="O40" s="34"/>
      <c r="P40" s="29"/>
      <c r="Q40" s="29"/>
      <c r="R40" s="29"/>
    </row>
    <row r="41" spans="1:18" s="24" customFormat="1" ht="33.75">
      <c r="A41" s="29">
        <v>36</v>
      </c>
      <c r="B41" s="29" t="s">
        <v>36</v>
      </c>
      <c r="C41" s="29" t="s">
        <v>37</v>
      </c>
      <c r="D41" s="29" t="s">
        <v>38</v>
      </c>
      <c r="E41" s="29"/>
      <c r="F41" s="29"/>
      <c r="G41" s="29"/>
      <c r="H41" s="36"/>
      <c r="I41" s="29"/>
      <c r="J41" s="36"/>
      <c r="K41" s="29"/>
      <c r="L41" s="29"/>
      <c r="M41" s="36"/>
      <c r="N41" s="29"/>
      <c r="O41" s="34"/>
      <c r="P41" s="29"/>
      <c r="Q41" s="29"/>
      <c r="R41" s="29"/>
    </row>
    <row r="42" spans="1:18" s="24" customFormat="1" ht="33.75">
      <c r="A42" s="29">
        <v>37</v>
      </c>
      <c r="B42" s="29" t="s">
        <v>36</v>
      </c>
      <c r="C42" s="29" t="s">
        <v>37</v>
      </c>
      <c r="D42" s="29" t="s">
        <v>112</v>
      </c>
      <c r="E42" s="29"/>
      <c r="F42" s="29"/>
      <c r="G42" s="29"/>
      <c r="H42" s="36"/>
      <c r="I42" s="29"/>
      <c r="J42" s="36"/>
      <c r="K42" s="29"/>
      <c r="L42" s="29"/>
      <c r="M42" s="36"/>
      <c r="N42" s="29"/>
      <c r="O42" s="34"/>
      <c r="P42" s="29"/>
      <c r="Q42" s="29"/>
      <c r="R42" s="29"/>
    </row>
    <row r="43" spans="1:18" s="24" customFormat="1" ht="33.75">
      <c r="A43" s="29">
        <v>38</v>
      </c>
      <c r="B43" s="29" t="s">
        <v>36</v>
      </c>
      <c r="C43" s="29" t="s">
        <v>37</v>
      </c>
      <c r="D43" s="29" t="s">
        <v>113</v>
      </c>
      <c r="E43" s="29"/>
      <c r="F43" s="29"/>
      <c r="G43" s="29"/>
      <c r="H43" s="36"/>
      <c r="I43" s="29"/>
      <c r="J43" s="36"/>
      <c r="K43" s="29"/>
      <c r="L43" s="29"/>
      <c r="M43" s="36"/>
      <c r="N43" s="29"/>
      <c r="O43" s="34"/>
      <c r="P43" s="29"/>
      <c r="Q43" s="29"/>
      <c r="R43" s="29"/>
    </row>
    <row r="44" spans="1:18" s="24" customFormat="1" ht="33.75">
      <c r="A44" s="29">
        <v>39</v>
      </c>
      <c r="B44" s="29" t="s">
        <v>36</v>
      </c>
      <c r="C44" s="29" t="s">
        <v>37</v>
      </c>
      <c r="D44" s="29" t="s">
        <v>39</v>
      </c>
      <c r="E44" s="29"/>
      <c r="F44" s="29"/>
      <c r="G44" s="29"/>
      <c r="H44" s="36"/>
      <c r="I44" s="29"/>
      <c r="J44" s="36"/>
      <c r="K44" s="29"/>
      <c r="L44" s="29"/>
      <c r="M44" s="36"/>
      <c r="N44" s="29"/>
      <c r="O44" s="34"/>
      <c r="P44" s="29"/>
      <c r="Q44" s="29"/>
      <c r="R44" s="29"/>
    </row>
    <row r="45" spans="1:18" s="24" customFormat="1" ht="33.75">
      <c r="A45" s="29">
        <v>40</v>
      </c>
      <c r="B45" s="29" t="s">
        <v>36</v>
      </c>
      <c r="C45" s="29" t="s">
        <v>37</v>
      </c>
      <c r="D45" s="29" t="s">
        <v>110</v>
      </c>
      <c r="E45" s="29"/>
      <c r="F45" s="29"/>
      <c r="G45" s="29"/>
      <c r="H45" s="36"/>
      <c r="I45" s="29"/>
      <c r="J45" s="36"/>
      <c r="K45" s="29"/>
      <c r="L45" s="29"/>
      <c r="M45" s="36"/>
      <c r="N45" s="29"/>
      <c r="O45" s="34"/>
      <c r="P45" s="29"/>
      <c r="Q45" s="29"/>
      <c r="R45" s="29"/>
    </row>
    <row r="46" spans="1:18" s="24" customFormat="1" ht="56.25">
      <c r="A46" s="29">
        <v>41</v>
      </c>
      <c r="B46" s="29" t="s">
        <v>36</v>
      </c>
      <c r="C46" s="29" t="s">
        <v>37</v>
      </c>
      <c r="D46" s="29" t="s">
        <v>111</v>
      </c>
      <c r="E46" s="29"/>
      <c r="F46" s="29"/>
      <c r="G46" s="29"/>
      <c r="H46" s="36"/>
      <c r="I46" s="29"/>
      <c r="J46" s="36"/>
      <c r="K46" s="29"/>
      <c r="L46" s="29"/>
      <c r="M46" s="36"/>
      <c r="N46" s="29"/>
      <c r="O46" s="34"/>
      <c r="P46" s="29"/>
      <c r="Q46" s="29"/>
      <c r="R46" s="29"/>
    </row>
    <row r="47" spans="1:18" s="24" customFormat="1" ht="45">
      <c r="A47" s="29">
        <v>42</v>
      </c>
      <c r="B47" s="29" t="s">
        <v>36</v>
      </c>
      <c r="C47" s="29" t="s">
        <v>37</v>
      </c>
      <c r="D47" s="29" t="s">
        <v>77</v>
      </c>
      <c r="E47" s="29"/>
      <c r="F47" s="29"/>
      <c r="G47" s="29"/>
      <c r="H47" s="36"/>
      <c r="I47" s="29"/>
      <c r="J47" s="36"/>
      <c r="K47" s="29"/>
      <c r="L47" s="29"/>
      <c r="M47" s="36"/>
      <c r="N47" s="29"/>
      <c r="O47" s="34"/>
      <c r="P47" s="29"/>
      <c r="Q47" s="29"/>
      <c r="R47" s="29"/>
    </row>
    <row r="48" spans="1:18" s="24" customFormat="1" ht="22.5">
      <c r="A48" s="29">
        <v>43</v>
      </c>
      <c r="B48" s="29" t="s">
        <v>36</v>
      </c>
      <c r="C48" s="29" t="s">
        <v>37</v>
      </c>
      <c r="D48" s="29" t="s">
        <v>132</v>
      </c>
      <c r="E48" s="29"/>
      <c r="F48" s="29"/>
      <c r="G48" s="29"/>
      <c r="H48" s="36"/>
      <c r="I48" s="29"/>
      <c r="J48" s="36"/>
      <c r="K48" s="29"/>
      <c r="L48" s="29"/>
      <c r="M48" s="36"/>
      <c r="N48" s="29"/>
      <c r="O48" s="34"/>
      <c r="P48" s="29"/>
      <c r="Q48" s="29"/>
      <c r="R48" s="29"/>
    </row>
    <row r="49" spans="1:18" s="24" customFormat="1" ht="45">
      <c r="A49" s="29">
        <v>44</v>
      </c>
      <c r="B49" s="29" t="s">
        <v>72</v>
      </c>
      <c r="C49" s="29" t="s">
        <v>40</v>
      </c>
      <c r="D49" s="29" t="s">
        <v>81</v>
      </c>
      <c r="E49" s="29"/>
      <c r="F49" s="29"/>
      <c r="G49" s="29"/>
      <c r="H49" s="36"/>
      <c r="I49" s="29"/>
      <c r="J49" s="36"/>
      <c r="K49" s="29"/>
      <c r="L49" s="29"/>
      <c r="M49" s="36"/>
      <c r="N49" s="29"/>
      <c r="O49" s="34"/>
      <c r="P49" s="29"/>
      <c r="Q49" s="29"/>
      <c r="R49" s="29"/>
    </row>
    <row r="50" spans="1:18" s="24" customFormat="1" ht="45">
      <c r="A50" s="29">
        <v>45</v>
      </c>
      <c r="B50" s="29" t="s">
        <v>72</v>
      </c>
      <c r="C50" s="29" t="s">
        <v>40</v>
      </c>
      <c r="D50" s="29" t="s">
        <v>80</v>
      </c>
      <c r="E50" s="29"/>
      <c r="F50" s="29"/>
      <c r="G50" s="29"/>
      <c r="H50" s="36"/>
      <c r="I50" s="29"/>
      <c r="J50" s="36"/>
      <c r="K50" s="29"/>
      <c r="L50" s="29"/>
      <c r="M50" s="36"/>
      <c r="N50" s="29"/>
      <c r="O50" s="34"/>
      <c r="P50" s="29"/>
      <c r="Q50" s="29"/>
      <c r="R50" s="29"/>
    </row>
    <row r="51" spans="1:18" s="24" customFormat="1" ht="22.5">
      <c r="A51" s="29">
        <v>46</v>
      </c>
      <c r="B51" s="29" t="s">
        <v>72</v>
      </c>
      <c r="C51" s="29" t="s">
        <v>40</v>
      </c>
      <c r="D51" s="29" t="s">
        <v>71</v>
      </c>
      <c r="E51" s="29"/>
      <c r="F51" s="29"/>
      <c r="G51" s="29"/>
      <c r="H51" s="36"/>
      <c r="I51" s="29"/>
      <c r="J51" s="36"/>
      <c r="K51" s="29"/>
      <c r="L51" s="29"/>
      <c r="M51" s="36"/>
      <c r="N51" s="29"/>
      <c r="O51" s="34"/>
      <c r="P51" s="29"/>
      <c r="Q51" s="29"/>
      <c r="R51" s="29"/>
    </row>
    <row r="52" spans="1:18" s="24" customFormat="1" ht="33.75">
      <c r="A52" s="29">
        <v>47</v>
      </c>
      <c r="B52" s="29" t="s">
        <v>72</v>
      </c>
      <c r="C52" s="29" t="s">
        <v>40</v>
      </c>
      <c r="D52" s="29" t="s">
        <v>73</v>
      </c>
      <c r="E52" s="29"/>
      <c r="F52" s="29"/>
      <c r="G52" s="29"/>
      <c r="H52" s="36"/>
      <c r="I52" s="29"/>
      <c r="J52" s="36"/>
      <c r="K52" s="29"/>
      <c r="L52" s="29"/>
      <c r="M52" s="36"/>
      <c r="N52" s="29"/>
      <c r="O52" s="34"/>
      <c r="P52" s="29"/>
      <c r="Q52" s="29"/>
      <c r="R52" s="29"/>
    </row>
    <row r="53" spans="1:18" s="24" customFormat="1" ht="22.5">
      <c r="A53" s="29">
        <v>48</v>
      </c>
      <c r="B53" s="29" t="s">
        <v>72</v>
      </c>
      <c r="C53" s="29" t="s">
        <v>40</v>
      </c>
      <c r="D53" s="29" t="s">
        <v>74</v>
      </c>
      <c r="E53" s="29"/>
      <c r="F53" s="29"/>
      <c r="G53" s="29"/>
      <c r="H53" s="36"/>
      <c r="I53" s="29"/>
      <c r="J53" s="36"/>
      <c r="K53" s="29"/>
      <c r="L53" s="29"/>
      <c r="M53" s="36"/>
      <c r="N53" s="29"/>
      <c r="O53" s="34"/>
      <c r="P53" s="29"/>
      <c r="Q53" s="29"/>
      <c r="R53" s="29"/>
    </row>
    <row r="54" spans="1:18" s="24" customFormat="1" ht="22.5">
      <c r="A54" s="29">
        <v>49</v>
      </c>
      <c r="B54" s="29" t="s">
        <v>72</v>
      </c>
      <c r="C54" s="29" t="s">
        <v>40</v>
      </c>
      <c r="D54" s="29" t="s">
        <v>75</v>
      </c>
      <c r="E54" s="29"/>
      <c r="F54" s="29"/>
      <c r="G54" s="29"/>
      <c r="H54" s="36"/>
      <c r="I54" s="29"/>
      <c r="J54" s="36"/>
      <c r="K54" s="29"/>
      <c r="L54" s="29"/>
      <c r="M54" s="36"/>
      <c r="N54" s="29"/>
      <c r="O54" s="34"/>
      <c r="P54" s="29"/>
      <c r="Q54" s="29"/>
      <c r="R54" s="29"/>
    </row>
    <row r="55" spans="1:18" s="24" customFormat="1" ht="22.5">
      <c r="A55" s="29">
        <v>50</v>
      </c>
      <c r="B55" s="29" t="s">
        <v>72</v>
      </c>
      <c r="C55" s="29" t="s">
        <v>40</v>
      </c>
      <c r="D55" s="29" t="s">
        <v>79</v>
      </c>
      <c r="E55" s="29"/>
      <c r="F55" s="29"/>
      <c r="G55" s="29"/>
      <c r="H55" s="36"/>
      <c r="I55" s="29"/>
      <c r="J55" s="36"/>
      <c r="K55" s="29"/>
      <c r="L55" s="29"/>
      <c r="M55" s="36"/>
      <c r="N55" s="29"/>
      <c r="O55" s="34"/>
      <c r="P55" s="29"/>
      <c r="Q55" s="29"/>
      <c r="R55" s="29"/>
    </row>
    <row r="56" spans="1:18" s="24" customFormat="1" ht="33.75">
      <c r="A56" s="29">
        <v>51</v>
      </c>
      <c r="B56" s="29" t="s">
        <v>72</v>
      </c>
      <c r="C56" s="29" t="s">
        <v>40</v>
      </c>
      <c r="D56" s="29" t="s">
        <v>76</v>
      </c>
      <c r="E56" s="29"/>
      <c r="F56" s="29"/>
      <c r="G56" s="29"/>
      <c r="H56" s="36"/>
      <c r="I56" s="29"/>
      <c r="J56" s="36"/>
      <c r="K56" s="29"/>
      <c r="L56" s="29"/>
      <c r="M56" s="36"/>
      <c r="N56" s="29"/>
      <c r="O56" s="34"/>
      <c r="P56" s="29"/>
      <c r="Q56" s="29"/>
      <c r="R56" s="29"/>
    </row>
    <row r="57" spans="1:18" s="24" customFormat="1" ht="45">
      <c r="A57" s="29">
        <v>52</v>
      </c>
      <c r="B57" s="29" t="s">
        <v>72</v>
      </c>
      <c r="C57" s="29" t="s">
        <v>40</v>
      </c>
      <c r="D57" s="29" t="s">
        <v>77</v>
      </c>
      <c r="E57" s="29"/>
      <c r="F57" s="29"/>
      <c r="G57" s="29"/>
      <c r="H57" s="36"/>
      <c r="I57" s="29"/>
      <c r="J57" s="36"/>
      <c r="K57" s="29"/>
      <c r="L57" s="29"/>
      <c r="M57" s="36"/>
      <c r="N57" s="29"/>
      <c r="O57" s="34"/>
      <c r="P57" s="29"/>
      <c r="Q57" s="29"/>
      <c r="R57" s="29"/>
    </row>
    <row r="58" spans="1:18" s="24" customFormat="1" ht="45">
      <c r="A58" s="29">
        <v>53</v>
      </c>
      <c r="B58" s="29" t="s">
        <v>72</v>
      </c>
      <c r="C58" s="29" t="s">
        <v>40</v>
      </c>
      <c r="D58" s="29" t="s">
        <v>78</v>
      </c>
      <c r="E58" s="29"/>
      <c r="F58" s="29"/>
      <c r="G58" s="29"/>
      <c r="H58" s="36"/>
      <c r="I58" s="29"/>
      <c r="J58" s="36"/>
      <c r="K58" s="29"/>
      <c r="L58" s="29"/>
      <c r="M58" s="36"/>
      <c r="N58" s="29"/>
      <c r="O58" s="34"/>
      <c r="P58" s="29"/>
      <c r="Q58" s="29"/>
      <c r="R58" s="29"/>
    </row>
    <row r="59" spans="1:18" s="24" customFormat="1" ht="22.5">
      <c r="A59" s="29">
        <v>54</v>
      </c>
      <c r="B59" s="29" t="s">
        <v>72</v>
      </c>
      <c r="C59" s="29" t="s">
        <v>40</v>
      </c>
      <c r="D59" s="29" t="s">
        <v>129</v>
      </c>
      <c r="E59" s="29"/>
      <c r="F59" s="29"/>
      <c r="G59" s="29"/>
      <c r="H59" s="36"/>
      <c r="I59" s="29"/>
      <c r="J59" s="36"/>
      <c r="K59" s="29"/>
      <c r="L59" s="29"/>
      <c r="M59" s="36"/>
      <c r="N59" s="29"/>
      <c r="O59" s="34"/>
      <c r="P59" s="29"/>
      <c r="Q59" s="29"/>
      <c r="R59" s="29"/>
    </row>
    <row r="60" spans="1:18" s="24" customFormat="1" ht="33.75">
      <c r="A60" s="29">
        <v>55</v>
      </c>
      <c r="B60" s="29" t="s">
        <v>72</v>
      </c>
      <c r="C60" s="29" t="s">
        <v>40</v>
      </c>
      <c r="D60" s="29" t="s">
        <v>82</v>
      </c>
      <c r="E60" s="29"/>
      <c r="F60" s="29"/>
      <c r="G60" s="29"/>
      <c r="H60" s="36"/>
      <c r="I60" s="29"/>
      <c r="J60" s="36"/>
      <c r="K60" s="29"/>
      <c r="L60" s="29"/>
      <c r="M60" s="36"/>
      <c r="N60" s="29"/>
      <c r="O60" s="34"/>
      <c r="P60" s="29"/>
      <c r="Q60" s="29"/>
      <c r="R60" s="29"/>
    </row>
    <row r="61" spans="1:18" s="24" customFormat="1" ht="56.25">
      <c r="A61" s="29">
        <v>56</v>
      </c>
      <c r="B61" s="29" t="s">
        <v>72</v>
      </c>
      <c r="C61" s="29" t="s">
        <v>40</v>
      </c>
      <c r="D61" s="22" t="s">
        <v>91</v>
      </c>
      <c r="E61" s="29"/>
      <c r="F61" s="29"/>
      <c r="G61" s="29"/>
      <c r="H61" s="36"/>
      <c r="I61" s="29"/>
      <c r="J61" s="36"/>
      <c r="K61" s="29"/>
      <c r="L61" s="29"/>
      <c r="M61" s="36"/>
      <c r="N61" s="29"/>
      <c r="O61" s="34"/>
      <c r="P61" s="29"/>
      <c r="Q61" s="29"/>
      <c r="R61" s="29"/>
    </row>
    <row r="62" spans="1:18" s="24" customFormat="1" ht="22.5">
      <c r="A62" s="29">
        <v>57</v>
      </c>
      <c r="B62" s="29" t="s">
        <v>72</v>
      </c>
      <c r="C62" s="29" t="s">
        <v>40</v>
      </c>
      <c r="D62" s="22" t="s">
        <v>133</v>
      </c>
      <c r="E62" s="29"/>
      <c r="F62" s="29"/>
      <c r="G62" s="29"/>
      <c r="H62" s="36"/>
      <c r="I62" s="29"/>
      <c r="J62" s="36"/>
      <c r="K62" s="29"/>
      <c r="L62" s="29"/>
      <c r="M62" s="36"/>
      <c r="N62" s="29"/>
      <c r="O62" s="34"/>
      <c r="P62" s="29"/>
      <c r="Q62" s="29"/>
      <c r="R62" s="29"/>
    </row>
    <row r="63" spans="1:19" s="24" customFormat="1" ht="22.5">
      <c r="A63" s="29">
        <v>58</v>
      </c>
      <c r="B63" s="29" t="s">
        <v>116</v>
      </c>
      <c r="C63" s="29" t="s">
        <v>117</v>
      </c>
      <c r="D63" s="22" t="s">
        <v>118</v>
      </c>
      <c r="E63" s="29"/>
      <c r="F63" s="29"/>
      <c r="G63" s="29"/>
      <c r="H63" s="22"/>
      <c r="I63" s="29"/>
      <c r="J63" s="29"/>
      <c r="K63" s="29"/>
      <c r="L63" s="22"/>
      <c r="M63" s="29"/>
      <c r="N63" s="29"/>
      <c r="O63" s="29"/>
      <c r="P63" s="22"/>
      <c r="Q63" s="22"/>
      <c r="R63" s="29"/>
      <c r="S63" s="23"/>
    </row>
    <row r="64" spans="1:19" s="24" customFormat="1" ht="22.5">
      <c r="A64" s="29">
        <v>59</v>
      </c>
      <c r="B64" s="29" t="s">
        <v>116</v>
      </c>
      <c r="C64" s="29" t="s">
        <v>117</v>
      </c>
      <c r="D64" s="29" t="s">
        <v>119</v>
      </c>
      <c r="E64" s="22"/>
      <c r="F64" s="29"/>
      <c r="G64" s="29"/>
      <c r="H64" s="22"/>
      <c r="I64" s="29"/>
      <c r="J64" s="29"/>
      <c r="K64" s="29"/>
      <c r="L64" s="22"/>
      <c r="M64" s="29"/>
      <c r="N64" s="29"/>
      <c r="O64" s="29"/>
      <c r="P64" s="22"/>
      <c r="Q64" s="22"/>
      <c r="R64" s="29"/>
      <c r="S64" s="23"/>
    </row>
    <row r="65" spans="1:19" s="24" customFormat="1" ht="33.75">
      <c r="A65" s="29">
        <v>60</v>
      </c>
      <c r="B65" s="29" t="s">
        <v>116</v>
      </c>
      <c r="C65" s="29" t="s">
        <v>117</v>
      </c>
      <c r="D65" s="29" t="s">
        <v>120</v>
      </c>
      <c r="E65" s="29"/>
      <c r="F65" s="29"/>
      <c r="G65" s="29"/>
      <c r="H65" s="22"/>
      <c r="I65" s="29"/>
      <c r="J65" s="29"/>
      <c r="K65" s="29"/>
      <c r="L65" s="22"/>
      <c r="M65" s="29"/>
      <c r="N65" s="29"/>
      <c r="O65" s="29"/>
      <c r="P65" s="22"/>
      <c r="Q65" s="22"/>
      <c r="R65" s="29"/>
      <c r="S65" s="23"/>
    </row>
    <row r="66" spans="1:19" ht="22.5">
      <c r="A66" s="29">
        <v>61</v>
      </c>
      <c r="B66" s="29" t="s">
        <v>116</v>
      </c>
      <c r="C66" s="29" t="s">
        <v>117</v>
      </c>
      <c r="D66" s="22" t="s">
        <v>121</v>
      </c>
      <c r="E66" s="29"/>
      <c r="F66" s="29"/>
      <c r="G66" s="29"/>
      <c r="H66" s="22"/>
      <c r="I66" s="29"/>
      <c r="J66" s="29"/>
      <c r="K66" s="29"/>
      <c r="L66" s="22"/>
      <c r="M66" s="29"/>
      <c r="N66" s="29"/>
      <c r="O66" s="29"/>
      <c r="P66" s="22"/>
      <c r="Q66" s="22"/>
      <c r="R66" s="29"/>
      <c r="S66" s="23"/>
    </row>
    <row r="67" spans="1:19" ht="33.75">
      <c r="A67" s="29">
        <v>62</v>
      </c>
      <c r="B67" s="29" t="s">
        <v>149</v>
      </c>
      <c r="C67" s="29" t="s">
        <v>238</v>
      </c>
      <c r="D67" s="29" t="s">
        <v>150</v>
      </c>
      <c r="E67" s="29"/>
      <c r="F67" s="29"/>
      <c r="G67" s="29"/>
      <c r="H67" s="22"/>
      <c r="I67" s="29"/>
      <c r="J67" s="29"/>
      <c r="K67" s="29"/>
      <c r="L67" s="22"/>
      <c r="M67" s="29"/>
      <c r="N67" s="29"/>
      <c r="O67" s="29"/>
      <c r="P67" s="22"/>
      <c r="Q67" s="22"/>
      <c r="R67" s="29"/>
      <c r="S67" s="23"/>
    </row>
    <row r="68" spans="1:19" ht="33.75">
      <c r="A68" s="29">
        <v>63</v>
      </c>
      <c r="B68" s="29" t="s">
        <v>149</v>
      </c>
      <c r="C68" s="29" t="s">
        <v>238</v>
      </c>
      <c r="D68" s="29" t="s">
        <v>151</v>
      </c>
      <c r="E68" s="29"/>
      <c r="F68" s="29"/>
      <c r="G68" s="29"/>
      <c r="H68" s="22"/>
      <c r="I68" s="29"/>
      <c r="J68" s="29"/>
      <c r="K68" s="29"/>
      <c r="L68" s="22"/>
      <c r="M68" s="29"/>
      <c r="N68" s="29"/>
      <c r="O68" s="29"/>
      <c r="P68" s="22"/>
      <c r="Q68" s="22"/>
      <c r="R68" s="29"/>
      <c r="S68" s="23"/>
    </row>
    <row r="69" spans="1:19" ht="33.75">
      <c r="A69" s="29">
        <v>64</v>
      </c>
      <c r="B69" s="29" t="s">
        <v>149</v>
      </c>
      <c r="C69" s="29" t="s">
        <v>238</v>
      </c>
      <c r="D69" s="29" t="s">
        <v>119</v>
      </c>
      <c r="E69" s="29"/>
      <c r="F69" s="29"/>
      <c r="G69" s="29"/>
      <c r="H69" s="22"/>
      <c r="I69" s="29"/>
      <c r="J69" s="29"/>
      <c r="K69" s="29"/>
      <c r="L69" s="22"/>
      <c r="M69" s="29"/>
      <c r="N69" s="29"/>
      <c r="O69" s="29"/>
      <c r="P69" s="22"/>
      <c r="Q69" s="22"/>
      <c r="R69" s="29"/>
      <c r="S69" s="23"/>
    </row>
    <row r="70" spans="1:19" ht="22.5">
      <c r="A70" s="29">
        <v>65</v>
      </c>
      <c r="B70" s="29" t="s">
        <v>141</v>
      </c>
      <c r="C70" s="29" t="s">
        <v>142</v>
      </c>
      <c r="D70" s="29" t="s">
        <v>143</v>
      </c>
      <c r="E70" s="29"/>
      <c r="F70" s="29"/>
      <c r="G70" s="29"/>
      <c r="H70" s="22"/>
      <c r="I70" s="29"/>
      <c r="J70" s="29"/>
      <c r="K70" s="29"/>
      <c r="L70" s="22"/>
      <c r="M70" s="29"/>
      <c r="N70" s="29"/>
      <c r="O70" s="29"/>
      <c r="P70" s="22"/>
      <c r="Q70" s="22"/>
      <c r="R70" s="29"/>
      <c r="S70" s="23"/>
    </row>
    <row r="71" spans="1:19" ht="22.5">
      <c r="A71" s="29">
        <v>66</v>
      </c>
      <c r="B71" s="29" t="s">
        <v>141</v>
      </c>
      <c r="C71" s="29" t="s">
        <v>142</v>
      </c>
      <c r="D71" s="29" t="s">
        <v>119</v>
      </c>
      <c r="E71" s="29"/>
      <c r="F71" s="29"/>
      <c r="G71" s="29"/>
      <c r="H71" s="22"/>
      <c r="I71" s="29"/>
      <c r="J71" s="29"/>
      <c r="K71" s="29"/>
      <c r="L71" s="22"/>
      <c r="M71" s="29"/>
      <c r="N71" s="29"/>
      <c r="O71" s="29"/>
      <c r="P71" s="22"/>
      <c r="Q71" s="22"/>
      <c r="R71" s="29"/>
      <c r="S71" s="23"/>
    </row>
    <row r="72" spans="1:19" ht="33.75">
      <c r="A72" s="29">
        <v>67</v>
      </c>
      <c r="B72" s="29" t="s">
        <v>141</v>
      </c>
      <c r="C72" s="29" t="s">
        <v>142</v>
      </c>
      <c r="D72" s="29" t="s">
        <v>144</v>
      </c>
      <c r="E72" s="29"/>
      <c r="F72" s="29"/>
      <c r="G72" s="29"/>
      <c r="H72" s="22"/>
      <c r="I72" s="29"/>
      <c r="J72" s="29"/>
      <c r="K72" s="29"/>
      <c r="L72" s="22"/>
      <c r="M72" s="29"/>
      <c r="N72" s="29"/>
      <c r="O72" s="29"/>
      <c r="P72" s="22"/>
      <c r="Q72" s="22"/>
      <c r="R72" s="29"/>
      <c r="S72" s="23"/>
    </row>
    <row r="73" spans="1:19" ht="22.5">
      <c r="A73" s="29">
        <v>68</v>
      </c>
      <c r="B73" s="29" t="s">
        <v>141</v>
      </c>
      <c r="C73" s="29" t="s">
        <v>142</v>
      </c>
      <c r="D73" s="29" t="s">
        <v>145</v>
      </c>
      <c r="E73" s="29"/>
      <c r="F73" s="29"/>
      <c r="G73" s="29"/>
      <c r="H73" s="22"/>
      <c r="I73" s="29"/>
      <c r="J73" s="29"/>
      <c r="K73" s="29"/>
      <c r="L73" s="22"/>
      <c r="M73" s="29"/>
      <c r="N73" s="29"/>
      <c r="O73" s="29"/>
      <c r="P73" s="22"/>
      <c r="Q73" s="22"/>
      <c r="R73" s="29"/>
      <c r="S73" s="23"/>
    </row>
    <row r="74" spans="1:19" ht="33.75">
      <c r="A74" s="29">
        <v>69</v>
      </c>
      <c r="B74" s="29" t="s">
        <v>141</v>
      </c>
      <c r="C74" s="29" t="s">
        <v>142</v>
      </c>
      <c r="D74" s="29" t="s">
        <v>146</v>
      </c>
      <c r="E74" s="29"/>
      <c r="F74" s="29"/>
      <c r="G74" s="29"/>
      <c r="H74" s="22"/>
      <c r="I74" s="29"/>
      <c r="J74" s="29"/>
      <c r="K74" s="29"/>
      <c r="L74" s="22"/>
      <c r="M74" s="29"/>
      <c r="N74" s="29"/>
      <c r="O74" s="29"/>
      <c r="P74" s="22"/>
      <c r="Q74" s="22"/>
      <c r="R74" s="29"/>
      <c r="S74" s="23"/>
    </row>
    <row r="75" spans="1:19" ht="45">
      <c r="A75" s="29">
        <v>70</v>
      </c>
      <c r="B75" s="29" t="s">
        <v>122</v>
      </c>
      <c r="C75" s="29" t="s">
        <v>123</v>
      </c>
      <c r="D75" s="29" t="s">
        <v>124</v>
      </c>
      <c r="E75" s="29"/>
      <c r="F75" s="29"/>
      <c r="G75" s="29"/>
      <c r="H75" s="22"/>
      <c r="I75" s="29"/>
      <c r="J75" s="29"/>
      <c r="K75" s="29"/>
      <c r="L75" s="22"/>
      <c r="M75" s="29"/>
      <c r="N75" s="29"/>
      <c r="O75" s="29"/>
      <c r="P75" s="22"/>
      <c r="Q75" s="22"/>
      <c r="R75" s="29"/>
      <c r="S75" s="23"/>
    </row>
    <row r="76" spans="1:18" s="23" customFormat="1" ht="45">
      <c r="A76" s="29">
        <v>71</v>
      </c>
      <c r="B76" s="29" t="s">
        <v>122</v>
      </c>
      <c r="C76" s="29" t="s">
        <v>123</v>
      </c>
      <c r="D76" s="29" t="s">
        <v>125</v>
      </c>
      <c r="E76" s="29"/>
      <c r="F76" s="29"/>
      <c r="G76" s="29"/>
      <c r="H76" s="29"/>
      <c r="I76" s="29"/>
      <c r="J76" s="29"/>
      <c r="K76" s="29"/>
      <c r="L76" s="29"/>
      <c r="M76" s="29"/>
      <c r="N76" s="29"/>
      <c r="O76" s="29"/>
      <c r="P76" s="29"/>
      <c r="Q76" s="29"/>
      <c r="R76" s="29"/>
    </row>
    <row r="77" spans="1:18" s="23" customFormat="1" ht="45">
      <c r="A77" s="29">
        <v>72</v>
      </c>
      <c r="B77" s="29" t="s">
        <v>122</v>
      </c>
      <c r="C77" s="29" t="s">
        <v>123</v>
      </c>
      <c r="D77" s="29" t="s">
        <v>126</v>
      </c>
      <c r="E77" s="29"/>
      <c r="F77" s="29"/>
      <c r="G77" s="29"/>
      <c r="H77" s="29"/>
      <c r="I77" s="29"/>
      <c r="J77" s="29"/>
      <c r="K77" s="29"/>
      <c r="L77" s="29"/>
      <c r="M77" s="29"/>
      <c r="N77" s="29"/>
      <c r="O77" s="29"/>
      <c r="P77" s="29"/>
      <c r="Q77" s="29"/>
      <c r="R77" s="29"/>
    </row>
    <row r="78" spans="1:18" s="23" customFormat="1" ht="45">
      <c r="A78" s="29">
        <v>73</v>
      </c>
      <c r="B78" s="29" t="s">
        <v>122</v>
      </c>
      <c r="C78" s="29" t="s">
        <v>123</v>
      </c>
      <c r="D78" s="29" t="s">
        <v>127</v>
      </c>
      <c r="E78" s="29"/>
      <c r="F78" s="29"/>
      <c r="G78" s="29"/>
      <c r="H78" s="29"/>
      <c r="I78" s="29"/>
      <c r="J78" s="29"/>
      <c r="K78" s="29"/>
      <c r="L78" s="29"/>
      <c r="M78" s="29"/>
      <c r="N78" s="29"/>
      <c r="O78" s="29"/>
      <c r="P78" s="29"/>
      <c r="Q78" s="29"/>
      <c r="R78" s="29"/>
    </row>
    <row r="79" spans="1:18" s="23" customFormat="1" ht="45">
      <c r="A79" s="29">
        <v>74</v>
      </c>
      <c r="B79" s="29" t="s">
        <v>122</v>
      </c>
      <c r="C79" s="29" t="s">
        <v>123</v>
      </c>
      <c r="D79" s="29" t="s">
        <v>128</v>
      </c>
      <c r="E79" s="29"/>
      <c r="F79" s="29"/>
      <c r="G79" s="29"/>
      <c r="H79" s="29"/>
      <c r="I79" s="29"/>
      <c r="J79" s="29"/>
      <c r="K79" s="29"/>
      <c r="L79" s="29"/>
      <c r="M79" s="29"/>
      <c r="N79" s="29"/>
      <c r="O79" s="29"/>
      <c r="P79" s="29"/>
      <c r="Q79" s="29"/>
      <c r="R79" s="29"/>
    </row>
    <row r="80" spans="1:18" s="23" customFormat="1" ht="45">
      <c r="A80" s="29">
        <v>75</v>
      </c>
      <c r="B80" s="29" t="s">
        <v>122</v>
      </c>
      <c r="C80" s="29" t="s">
        <v>123</v>
      </c>
      <c r="D80" s="29" t="s">
        <v>77</v>
      </c>
      <c r="E80" s="29"/>
      <c r="F80" s="29"/>
      <c r="G80" s="29"/>
      <c r="H80" s="29"/>
      <c r="I80" s="29"/>
      <c r="J80" s="29"/>
      <c r="K80" s="29"/>
      <c r="L80" s="29"/>
      <c r="M80" s="29"/>
      <c r="N80" s="29"/>
      <c r="O80" s="29"/>
      <c r="P80" s="29"/>
      <c r="Q80" s="29"/>
      <c r="R80" s="29"/>
    </row>
    <row r="81" spans="1:18" s="23" customFormat="1" ht="45">
      <c r="A81" s="29">
        <v>76</v>
      </c>
      <c r="B81" s="29" t="s">
        <v>122</v>
      </c>
      <c r="C81" s="29" t="s">
        <v>123</v>
      </c>
      <c r="D81" s="29" t="s">
        <v>130</v>
      </c>
      <c r="E81" s="29"/>
      <c r="F81" s="29"/>
      <c r="G81" s="29"/>
      <c r="H81" s="29"/>
      <c r="I81" s="29"/>
      <c r="J81" s="29"/>
      <c r="K81" s="29"/>
      <c r="L81" s="29"/>
      <c r="M81" s="29"/>
      <c r="N81" s="29"/>
      <c r="O81" s="29"/>
      <c r="P81" s="29"/>
      <c r="Q81" s="29"/>
      <c r="R81" s="29"/>
    </row>
    <row r="82" spans="1:18" s="23" customFormat="1" ht="45">
      <c r="A82" s="29">
        <v>77</v>
      </c>
      <c r="B82" s="29" t="s">
        <v>122</v>
      </c>
      <c r="C82" s="29" t="s">
        <v>123</v>
      </c>
      <c r="D82" s="29" t="s">
        <v>131</v>
      </c>
      <c r="E82" s="29"/>
      <c r="F82" s="29"/>
      <c r="G82" s="29"/>
      <c r="H82" s="29"/>
      <c r="I82" s="29"/>
      <c r="J82" s="29"/>
      <c r="K82" s="29"/>
      <c r="L82" s="29"/>
      <c r="M82" s="29"/>
      <c r="N82" s="29"/>
      <c r="O82" s="29"/>
      <c r="P82" s="29"/>
      <c r="Q82" s="29"/>
      <c r="R82" s="29"/>
    </row>
    <row r="83" spans="1:18" s="23" customFormat="1" ht="22.5">
      <c r="A83" s="29">
        <v>78</v>
      </c>
      <c r="B83" s="29" t="s">
        <v>135</v>
      </c>
      <c r="C83" s="29" t="s">
        <v>136</v>
      </c>
      <c r="D83" s="29" t="s">
        <v>137</v>
      </c>
      <c r="E83" s="29"/>
      <c r="F83" s="29"/>
      <c r="G83" s="29"/>
      <c r="H83" s="29"/>
      <c r="I83" s="29"/>
      <c r="J83" s="29"/>
      <c r="K83" s="29"/>
      <c r="L83" s="29"/>
      <c r="M83" s="29"/>
      <c r="N83" s="29"/>
      <c r="O83" s="29"/>
      <c r="P83" s="29"/>
      <c r="Q83" s="29"/>
      <c r="R83" s="29"/>
    </row>
    <row r="84" spans="1:18" s="23" customFormat="1" ht="22.5">
      <c r="A84" s="29">
        <v>79</v>
      </c>
      <c r="B84" s="29" t="s">
        <v>135</v>
      </c>
      <c r="C84" s="29" t="s">
        <v>136</v>
      </c>
      <c r="D84" s="29" t="s">
        <v>170</v>
      </c>
      <c r="E84" s="29"/>
      <c r="F84" s="29"/>
      <c r="G84" s="29"/>
      <c r="H84" s="29"/>
      <c r="I84" s="29"/>
      <c r="J84" s="29"/>
      <c r="K84" s="29"/>
      <c r="L84" s="29"/>
      <c r="M84" s="29"/>
      <c r="N84" s="29"/>
      <c r="O84" s="29"/>
      <c r="P84" s="29"/>
      <c r="Q84" s="29"/>
      <c r="R84" s="29"/>
    </row>
    <row r="85" spans="1:18" s="23" customFormat="1" ht="22.5">
      <c r="A85" s="29">
        <v>80</v>
      </c>
      <c r="B85" s="29" t="s">
        <v>138</v>
      </c>
      <c r="C85" s="29" t="s">
        <v>139</v>
      </c>
      <c r="D85" s="29" t="s">
        <v>137</v>
      </c>
      <c r="E85" s="29"/>
      <c r="F85" s="29"/>
      <c r="G85" s="29"/>
      <c r="H85" s="29"/>
      <c r="I85" s="29"/>
      <c r="J85" s="29"/>
      <c r="K85" s="29"/>
      <c r="L85" s="29"/>
      <c r="M85" s="29"/>
      <c r="N85" s="29"/>
      <c r="O85" s="29"/>
      <c r="P85" s="29"/>
      <c r="Q85" s="29"/>
      <c r="R85" s="29"/>
    </row>
    <row r="86" spans="1:18" s="23" customFormat="1" ht="22.5">
      <c r="A86" s="29">
        <v>81</v>
      </c>
      <c r="B86" s="29" t="s">
        <v>138</v>
      </c>
      <c r="C86" s="29" t="s">
        <v>139</v>
      </c>
      <c r="D86" s="29" t="s">
        <v>169</v>
      </c>
      <c r="E86" s="29"/>
      <c r="F86" s="29"/>
      <c r="G86" s="29"/>
      <c r="H86" s="29"/>
      <c r="I86" s="29"/>
      <c r="J86" s="29"/>
      <c r="K86" s="29"/>
      <c r="L86" s="29"/>
      <c r="M86" s="29"/>
      <c r="N86" s="29"/>
      <c r="O86" s="29"/>
      <c r="P86" s="29"/>
      <c r="Q86" s="29"/>
      <c r="R86" s="29"/>
    </row>
    <row r="87" spans="1:18" s="23" customFormat="1" ht="22.5">
      <c r="A87" s="29">
        <v>82</v>
      </c>
      <c r="B87" s="29" t="s">
        <v>140</v>
      </c>
      <c r="C87" s="29" t="s">
        <v>139</v>
      </c>
      <c r="D87" s="29" t="s">
        <v>137</v>
      </c>
      <c r="E87" s="29"/>
      <c r="F87" s="29"/>
      <c r="G87" s="29"/>
      <c r="H87" s="29"/>
      <c r="I87" s="29"/>
      <c r="J87" s="29"/>
      <c r="K87" s="29"/>
      <c r="L87" s="29"/>
      <c r="M87" s="29"/>
      <c r="N87" s="29"/>
      <c r="O87" s="29"/>
      <c r="P87" s="29"/>
      <c r="Q87" s="29"/>
      <c r="R87" s="29"/>
    </row>
    <row r="88" spans="1:18" s="23" customFormat="1" ht="22.5">
      <c r="A88" s="29">
        <v>83</v>
      </c>
      <c r="B88" s="29" t="s">
        <v>140</v>
      </c>
      <c r="C88" s="29" t="s">
        <v>139</v>
      </c>
      <c r="D88" s="29" t="s">
        <v>169</v>
      </c>
      <c r="E88" s="29"/>
      <c r="F88" s="29"/>
      <c r="G88" s="29"/>
      <c r="H88" s="29"/>
      <c r="I88" s="29"/>
      <c r="J88" s="29"/>
      <c r="K88" s="29"/>
      <c r="L88" s="29"/>
      <c r="M88" s="29"/>
      <c r="N88" s="29"/>
      <c r="O88" s="29"/>
      <c r="P88" s="29"/>
      <c r="Q88" s="29"/>
      <c r="R88" s="29"/>
    </row>
    <row r="89" spans="1:18" s="23" customFormat="1" ht="22.5">
      <c r="A89" s="29">
        <v>84</v>
      </c>
      <c r="B89" s="29" t="s">
        <v>180</v>
      </c>
      <c r="C89" s="29" t="s">
        <v>183</v>
      </c>
      <c r="D89" s="29" t="s">
        <v>170</v>
      </c>
      <c r="E89" s="29"/>
      <c r="F89" s="29"/>
      <c r="G89" s="29"/>
      <c r="H89" s="29"/>
      <c r="I89" s="29"/>
      <c r="J89" s="29"/>
      <c r="K89" s="29"/>
      <c r="L89" s="29"/>
      <c r="M89" s="29"/>
      <c r="N89" s="29"/>
      <c r="O89" s="29"/>
      <c r="P89" s="29"/>
      <c r="Q89" s="29"/>
      <c r="R89" s="29"/>
    </row>
    <row r="90" spans="1:18" s="23" customFormat="1" ht="33.75">
      <c r="A90" s="29">
        <v>85</v>
      </c>
      <c r="B90" s="29" t="s">
        <v>181</v>
      </c>
      <c r="C90" s="29" t="s">
        <v>182</v>
      </c>
      <c r="D90" s="29" t="s">
        <v>170</v>
      </c>
      <c r="E90" s="29"/>
      <c r="F90" s="29"/>
      <c r="G90" s="29"/>
      <c r="H90" s="29"/>
      <c r="I90" s="29"/>
      <c r="J90" s="29"/>
      <c r="K90" s="29"/>
      <c r="L90" s="29"/>
      <c r="M90" s="29"/>
      <c r="N90" s="29"/>
      <c r="O90" s="29"/>
      <c r="P90" s="29"/>
      <c r="Q90" s="29"/>
      <c r="R90" s="29"/>
    </row>
    <row r="91" spans="1:18" s="23" customFormat="1" ht="22.5">
      <c r="A91" s="29">
        <v>86</v>
      </c>
      <c r="B91" s="29" t="s">
        <v>171</v>
      </c>
      <c r="C91" s="29" t="s">
        <v>172</v>
      </c>
      <c r="D91" s="29" t="s">
        <v>137</v>
      </c>
      <c r="E91" s="29"/>
      <c r="F91" s="29"/>
      <c r="G91" s="29"/>
      <c r="H91" s="29"/>
      <c r="I91" s="29"/>
      <c r="J91" s="29"/>
      <c r="K91" s="29"/>
      <c r="L91" s="29"/>
      <c r="M91" s="29"/>
      <c r="N91" s="29"/>
      <c r="O91" s="29"/>
      <c r="P91" s="29"/>
      <c r="Q91" s="29"/>
      <c r="R91" s="29"/>
    </row>
    <row r="92" spans="1:18" s="23" customFormat="1" ht="22.5">
      <c r="A92" s="29">
        <v>87</v>
      </c>
      <c r="B92" s="29" t="s">
        <v>171</v>
      </c>
      <c r="C92" s="29" t="s">
        <v>172</v>
      </c>
      <c r="D92" s="29" t="s">
        <v>170</v>
      </c>
      <c r="E92" s="29"/>
      <c r="F92" s="29"/>
      <c r="G92" s="29"/>
      <c r="H92" s="29"/>
      <c r="I92" s="29"/>
      <c r="J92" s="29"/>
      <c r="K92" s="29"/>
      <c r="L92" s="29"/>
      <c r="M92" s="29"/>
      <c r="N92" s="29"/>
      <c r="O92" s="29"/>
      <c r="P92" s="29"/>
      <c r="Q92" s="29"/>
      <c r="R92" s="29"/>
    </row>
    <row r="93" spans="1:18" s="23" customFormat="1" ht="22.5">
      <c r="A93" s="29">
        <v>88</v>
      </c>
      <c r="B93" s="29" t="s">
        <v>171</v>
      </c>
      <c r="C93" s="29" t="s">
        <v>172</v>
      </c>
      <c r="D93" s="29" t="s">
        <v>173</v>
      </c>
      <c r="E93" s="29"/>
      <c r="F93" s="29"/>
      <c r="G93" s="29"/>
      <c r="H93" s="29"/>
      <c r="I93" s="29"/>
      <c r="J93" s="29"/>
      <c r="K93" s="29"/>
      <c r="L93" s="29"/>
      <c r="M93" s="29"/>
      <c r="N93" s="29"/>
      <c r="O93" s="29"/>
      <c r="P93" s="29"/>
      <c r="Q93" s="29"/>
      <c r="R93" s="29"/>
    </row>
    <row r="94" spans="1:18" s="23" customFormat="1" ht="33.75">
      <c r="A94" s="29">
        <v>89</v>
      </c>
      <c r="B94" s="29" t="s">
        <v>134</v>
      </c>
      <c r="C94" s="29" t="s">
        <v>147</v>
      </c>
      <c r="D94" s="29" t="s">
        <v>148</v>
      </c>
      <c r="E94" s="29"/>
      <c r="F94" s="29"/>
      <c r="G94" s="29"/>
      <c r="H94" s="29"/>
      <c r="I94" s="29"/>
      <c r="J94" s="29"/>
      <c r="K94" s="29"/>
      <c r="L94" s="29"/>
      <c r="M94" s="29"/>
      <c r="N94" s="29"/>
      <c r="O94" s="29"/>
      <c r="P94" s="29"/>
      <c r="Q94" s="29"/>
      <c r="R94" s="29"/>
    </row>
    <row r="95" spans="1:18" s="23" customFormat="1" ht="22.5">
      <c r="A95" s="29">
        <v>90</v>
      </c>
      <c r="B95" s="29" t="s">
        <v>163</v>
      </c>
      <c r="C95" s="29" t="s">
        <v>164</v>
      </c>
      <c r="D95" s="29" t="s">
        <v>165</v>
      </c>
      <c r="E95" s="29"/>
      <c r="F95" s="29"/>
      <c r="G95" s="29"/>
      <c r="H95" s="29"/>
      <c r="I95" s="29"/>
      <c r="J95" s="29"/>
      <c r="K95" s="29"/>
      <c r="L95" s="29"/>
      <c r="M95" s="29"/>
      <c r="N95" s="29"/>
      <c r="O95" s="29"/>
      <c r="P95" s="29"/>
      <c r="Q95" s="29"/>
      <c r="R95" s="29"/>
    </row>
    <row r="96" spans="1:18" s="23" customFormat="1" ht="22.5">
      <c r="A96" s="29">
        <v>91</v>
      </c>
      <c r="B96" s="29" t="s">
        <v>163</v>
      </c>
      <c r="C96" s="29" t="s">
        <v>164</v>
      </c>
      <c r="D96" s="29" t="s">
        <v>166</v>
      </c>
      <c r="E96" s="29"/>
      <c r="F96" s="29"/>
      <c r="G96" s="29"/>
      <c r="H96" s="29"/>
      <c r="I96" s="29"/>
      <c r="J96" s="29"/>
      <c r="K96" s="29"/>
      <c r="L96" s="29"/>
      <c r="M96" s="29"/>
      <c r="N96" s="29"/>
      <c r="O96" s="29"/>
      <c r="P96" s="29"/>
      <c r="Q96" s="29"/>
      <c r="R96" s="29"/>
    </row>
    <row r="97" spans="1:18" s="23" customFormat="1" ht="22.5">
      <c r="A97" s="29">
        <v>92</v>
      </c>
      <c r="B97" s="29" t="s">
        <v>163</v>
      </c>
      <c r="C97" s="29" t="s">
        <v>164</v>
      </c>
      <c r="D97" s="29" t="s">
        <v>167</v>
      </c>
      <c r="E97" s="29"/>
      <c r="F97" s="29"/>
      <c r="G97" s="29"/>
      <c r="H97" s="29"/>
      <c r="I97" s="29"/>
      <c r="J97" s="29"/>
      <c r="K97" s="29"/>
      <c r="L97" s="29"/>
      <c r="M97" s="29"/>
      <c r="N97" s="29"/>
      <c r="O97" s="29"/>
      <c r="P97" s="29"/>
      <c r="Q97" s="29"/>
      <c r="R97" s="29"/>
    </row>
    <row r="98" spans="1:18" s="23" customFormat="1" ht="22.5">
      <c r="A98" s="29">
        <v>93</v>
      </c>
      <c r="B98" s="29" t="s">
        <v>163</v>
      </c>
      <c r="C98" s="29" t="s">
        <v>164</v>
      </c>
      <c r="D98" s="29" t="s">
        <v>168</v>
      </c>
      <c r="E98" s="29"/>
      <c r="F98" s="29"/>
      <c r="G98" s="29"/>
      <c r="H98" s="29"/>
      <c r="I98" s="29"/>
      <c r="J98" s="29"/>
      <c r="K98" s="29"/>
      <c r="L98" s="29"/>
      <c r="M98" s="29"/>
      <c r="N98" s="29"/>
      <c r="O98" s="29"/>
      <c r="P98" s="29"/>
      <c r="Q98" s="29"/>
      <c r="R98" s="29"/>
    </row>
    <row r="99" spans="1:18" s="23" customFormat="1" ht="22.5">
      <c r="A99" s="29">
        <v>94</v>
      </c>
      <c r="B99" s="29" t="s">
        <v>195</v>
      </c>
      <c r="C99" s="29" t="s">
        <v>196</v>
      </c>
      <c r="D99" s="29" t="s">
        <v>194</v>
      </c>
      <c r="E99" s="29"/>
      <c r="F99" s="29"/>
      <c r="G99" s="29"/>
      <c r="H99" s="29"/>
      <c r="I99" s="29"/>
      <c r="J99" s="29"/>
      <c r="K99" s="29"/>
      <c r="L99" s="29"/>
      <c r="M99" s="29"/>
      <c r="N99" s="29"/>
      <c r="O99" s="29"/>
      <c r="P99" s="29"/>
      <c r="Q99" s="29"/>
      <c r="R99" s="29"/>
    </row>
    <row r="100" spans="1:18" s="23" customFormat="1" ht="33.75">
      <c r="A100" s="29">
        <v>95</v>
      </c>
      <c r="B100" s="29" t="s">
        <v>154</v>
      </c>
      <c r="C100" s="29" t="s">
        <v>153</v>
      </c>
      <c r="D100" s="29" t="s">
        <v>155</v>
      </c>
      <c r="E100" s="29"/>
      <c r="F100" s="29"/>
      <c r="G100" s="29"/>
      <c r="H100" s="29"/>
      <c r="I100" s="29"/>
      <c r="J100" s="29"/>
      <c r="K100" s="29"/>
      <c r="L100" s="29"/>
      <c r="M100" s="29"/>
      <c r="N100" s="29"/>
      <c r="O100" s="29"/>
      <c r="P100" s="29"/>
      <c r="Q100" s="29"/>
      <c r="R100" s="29"/>
    </row>
    <row r="101" spans="1:18" s="23" customFormat="1" ht="33.75">
      <c r="A101" s="29">
        <v>96</v>
      </c>
      <c r="B101" s="29" t="s">
        <v>152</v>
      </c>
      <c r="C101" s="29" t="s">
        <v>153</v>
      </c>
      <c r="D101" s="29" t="s">
        <v>156</v>
      </c>
      <c r="E101" s="29"/>
      <c r="F101" s="29"/>
      <c r="G101" s="29"/>
      <c r="H101" s="29"/>
      <c r="I101" s="29"/>
      <c r="J101" s="29"/>
      <c r="K101" s="29"/>
      <c r="L101" s="29"/>
      <c r="M101" s="29"/>
      <c r="N101" s="29"/>
      <c r="O101" s="29"/>
      <c r="P101" s="29"/>
      <c r="Q101" s="29"/>
      <c r="R101" s="29"/>
    </row>
    <row r="102" spans="1:18" s="23" customFormat="1" ht="45">
      <c r="A102" s="29">
        <v>97</v>
      </c>
      <c r="B102" s="29" t="s">
        <v>152</v>
      </c>
      <c r="C102" s="29" t="s">
        <v>153</v>
      </c>
      <c r="D102" s="29" t="s">
        <v>157</v>
      </c>
      <c r="E102" s="29"/>
      <c r="F102" s="29"/>
      <c r="G102" s="29"/>
      <c r="H102" s="29"/>
      <c r="I102" s="29"/>
      <c r="J102" s="29"/>
      <c r="K102" s="29"/>
      <c r="L102" s="29"/>
      <c r="M102" s="29"/>
      <c r="N102" s="29"/>
      <c r="O102" s="29"/>
      <c r="P102" s="29"/>
      <c r="Q102" s="29"/>
      <c r="R102" s="29"/>
    </row>
    <row r="103" spans="1:18" s="23" customFormat="1" ht="22.5">
      <c r="A103" s="29">
        <v>98</v>
      </c>
      <c r="B103" s="29" t="s">
        <v>152</v>
      </c>
      <c r="C103" s="29" t="s">
        <v>153</v>
      </c>
      <c r="D103" s="29" t="s">
        <v>158</v>
      </c>
      <c r="E103" s="29"/>
      <c r="F103" s="29"/>
      <c r="G103" s="29"/>
      <c r="H103" s="29"/>
      <c r="I103" s="29"/>
      <c r="J103" s="29"/>
      <c r="K103" s="29"/>
      <c r="L103" s="29"/>
      <c r="M103" s="29"/>
      <c r="N103" s="29"/>
      <c r="O103" s="29"/>
      <c r="P103" s="29"/>
      <c r="Q103" s="29"/>
      <c r="R103" s="29"/>
    </row>
    <row r="104" spans="1:18" s="23" customFormat="1" ht="56.25">
      <c r="A104" s="29">
        <v>99</v>
      </c>
      <c r="B104" s="29" t="s">
        <v>152</v>
      </c>
      <c r="C104" s="29" t="s">
        <v>153</v>
      </c>
      <c r="D104" s="29" t="s">
        <v>159</v>
      </c>
      <c r="E104" s="29"/>
      <c r="F104" s="29"/>
      <c r="G104" s="29"/>
      <c r="H104" s="29"/>
      <c r="I104" s="29"/>
      <c r="J104" s="29"/>
      <c r="K104" s="29"/>
      <c r="L104" s="29"/>
      <c r="M104" s="29"/>
      <c r="N104" s="29"/>
      <c r="O104" s="29"/>
      <c r="P104" s="29"/>
      <c r="Q104" s="29"/>
      <c r="R104" s="29"/>
    </row>
    <row r="105" spans="1:18" s="23" customFormat="1" ht="22.5">
      <c r="A105" s="29">
        <v>100</v>
      </c>
      <c r="B105" s="29" t="s">
        <v>152</v>
      </c>
      <c r="C105" s="29" t="s">
        <v>153</v>
      </c>
      <c r="D105" s="29" t="s">
        <v>160</v>
      </c>
      <c r="E105" s="29"/>
      <c r="F105" s="29"/>
      <c r="G105" s="29"/>
      <c r="H105" s="29"/>
      <c r="I105" s="29"/>
      <c r="J105" s="29"/>
      <c r="K105" s="29"/>
      <c r="L105" s="29"/>
      <c r="M105" s="29"/>
      <c r="N105" s="29"/>
      <c r="O105" s="29"/>
      <c r="P105" s="29"/>
      <c r="Q105" s="29"/>
      <c r="R105" s="29"/>
    </row>
    <row r="106" spans="1:18" s="23" customFormat="1" ht="45">
      <c r="A106" s="29">
        <v>101</v>
      </c>
      <c r="B106" s="29" t="s">
        <v>152</v>
      </c>
      <c r="C106" s="29" t="s">
        <v>153</v>
      </c>
      <c r="D106" s="29" t="s">
        <v>161</v>
      </c>
      <c r="E106" s="29"/>
      <c r="F106" s="29"/>
      <c r="G106" s="29"/>
      <c r="H106" s="29"/>
      <c r="I106" s="29"/>
      <c r="J106" s="29"/>
      <c r="K106" s="29"/>
      <c r="L106" s="29"/>
      <c r="M106" s="29"/>
      <c r="N106" s="29"/>
      <c r="O106" s="29"/>
      <c r="P106" s="29"/>
      <c r="Q106" s="29"/>
      <c r="R106" s="29"/>
    </row>
    <row r="107" spans="1:18" s="23" customFormat="1" ht="22.5">
      <c r="A107" s="29">
        <v>102</v>
      </c>
      <c r="B107" s="29" t="s">
        <v>152</v>
      </c>
      <c r="C107" s="29" t="s">
        <v>153</v>
      </c>
      <c r="D107" s="29" t="s">
        <v>162</v>
      </c>
      <c r="E107" s="29"/>
      <c r="F107" s="29"/>
      <c r="G107" s="29"/>
      <c r="H107" s="29"/>
      <c r="I107" s="29"/>
      <c r="J107" s="29"/>
      <c r="K107" s="29"/>
      <c r="L107" s="29"/>
      <c r="M107" s="29"/>
      <c r="N107" s="29"/>
      <c r="O107" s="29"/>
      <c r="P107" s="29"/>
      <c r="Q107" s="29"/>
      <c r="R107" s="29"/>
    </row>
    <row r="108" spans="1:18" s="23" customFormat="1" ht="33.75">
      <c r="A108" s="29">
        <v>103</v>
      </c>
      <c r="B108" s="29" t="s">
        <v>189</v>
      </c>
      <c r="C108" s="29" t="s">
        <v>186</v>
      </c>
      <c r="D108" s="29" t="s">
        <v>190</v>
      </c>
      <c r="E108" s="29"/>
      <c r="F108" s="29"/>
      <c r="G108" s="29"/>
      <c r="H108" s="29"/>
      <c r="I108" s="29"/>
      <c r="J108" s="29"/>
      <c r="K108" s="29"/>
      <c r="L108" s="29"/>
      <c r="M108" s="29"/>
      <c r="N108" s="29"/>
      <c r="O108" s="29"/>
      <c r="P108" s="29"/>
      <c r="Q108" s="29"/>
      <c r="R108" s="29"/>
    </row>
    <row r="109" spans="1:18" s="23" customFormat="1" ht="22.5">
      <c r="A109" s="29">
        <v>104</v>
      </c>
      <c r="B109" s="29" t="s">
        <v>189</v>
      </c>
      <c r="C109" s="29" t="s">
        <v>186</v>
      </c>
      <c r="D109" s="29" t="s">
        <v>187</v>
      </c>
      <c r="E109" s="29"/>
      <c r="F109" s="29"/>
      <c r="G109" s="29"/>
      <c r="H109" s="29"/>
      <c r="I109" s="29"/>
      <c r="J109" s="29"/>
      <c r="K109" s="29"/>
      <c r="L109" s="29"/>
      <c r="M109" s="29"/>
      <c r="N109" s="29"/>
      <c r="O109" s="29"/>
      <c r="P109" s="29"/>
      <c r="Q109" s="29"/>
      <c r="R109" s="29"/>
    </row>
    <row r="110" spans="1:18" s="23" customFormat="1" ht="22.5">
      <c r="A110" s="29">
        <v>105</v>
      </c>
      <c r="B110" s="29" t="s">
        <v>189</v>
      </c>
      <c r="C110" s="29" t="s">
        <v>186</v>
      </c>
      <c r="D110" s="29" t="s">
        <v>188</v>
      </c>
      <c r="E110" s="29"/>
      <c r="F110" s="29"/>
      <c r="G110" s="29"/>
      <c r="H110" s="29"/>
      <c r="I110" s="29"/>
      <c r="J110" s="29"/>
      <c r="K110" s="29"/>
      <c r="L110" s="29"/>
      <c r="M110" s="29"/>
      <c r="N110" s="29"/>
      <c r="O110" s="29"/>
      <c r="P110" s="29"/>
      <c r="Q110" s="29"/>
      <c r="R110" s="29"/>
    </row>
    <row r="111" spans="1:18" s="23" customFormat="1" ht="33.75">
      <c r="A111" s="29">
        <v>106</v>
      </c>
      <c r="B111" s="29" t="s">
        <v>189</v>
      </c>
      <c r="C111" s="29" t="s">
        <v>186</v>
      </c>
      <c r="D111" s="29" t="s">
        <v>191</v>
      </c>
      <c r="E111" s="29"/>
      <c r="F111" s="29"/>
      <c r="G111" s="29"/>
      <c r="H111" s="29"/>
      <c r="I111" s="29"/>
      <c r="J111" s="29"/>
      <c r="K111" s="29"/>
      <c r="L111" s="29"/>
      <c r="M111" s="29"/>
      <c r="N111" s="29"/>
      <c r="O111" s="29"/>
      <c r="P111" s="29"/>
      <c r="Q111" s="29"/>
      <c r="R111" s="29"/>
    </row>
    <row r="112" spans="1:19" ht="22.5">
      <c r="A112" s="22">
        <v>107</v>
      </c>
      <c r="B112" s="22" t="s">
        <v>227</v>
      </c>
      <c r="C112" s="22" t="s">
        <v>228</v>
      </c>
      <c r="D112" s="22" t="s">
        <v>229</v>
      </c>
      <c r="E112" s="28"/>
      <c r="F112" s="28"/>
      <c r="G112" s="28"/>
      <c r="H112" s="28"/>
      <c r="I112" s="28"/>
      <c r="J112" s="28"/>
      <c r="K112" s="28"/>
      <c r="L112" s="28"/>
      <c r="M112" s="28"/>
      <c r="N112" s="28"/>
      <c r="O112" s="28"/>
      <c r="P112" s="28"/>
      <c r="Q112" s="28"/>
      <c r="R112" s="28"/>
      <c r="S112" s="19"/>
    </row>
    <row r="113" spans="1:19" ht="33.75">
      <c r="A113" s="22">
        <v>108</v>
      </c>
      <c r="B113" s="22" t="s">
        <v>227</v>
      </c>
      <c r="C113" s="22" t="s">
        <v>228</v>
      </c>
      <c r="D113" s="22" t="s">
        <v>230</v>
      </c>
      <c r="E113" s="28"/>
      <c r="F113" s="28"/>
      <c r="G113" s="28"/>
      <c r="H113" s="28"/>
      <c r="I113" s="28"/>
      <c r="J113" s="28"/>
      <c r="K113" s="28"/>
      <c r="L113" s="28"/>
      <c r="M113" s="28"/>
      <c r="N113" s="28"/>
      <c r="O113" s="28"/>
      <c r="P113" s="28"/>
      <c r="Q113" s="28"/>
      <c r="R113" s="28"/>
      <c r="S113" s="19"/>
    </row>
  </sheetData>
  <sheetProtection/>
  <mergeCells count="3">
    <mergeCell ref="B1:R1"/>
    <mergeCell ref="E2:F2"/>
    <mergeCell ref="F3:G3"/>
  </mergeCells>
  <printOptions/>
  <pageMargins left="0.7875" right="0.7875" top="1.0527777777777778" bottom="1.0527777777777778" header="0.7875" footer="0.7875"/>
  <pageSetup fitToHeight="4" fitToWidth="1" horizontalDpi="300" verticalDpi="300" orientation="landscape" paperSize="9" scale="46" r:id="rId1"/>
  <headerFooter alignWithMargins="0">
    <oddHeader>&amp;C&amp;"Times New Roman,Standard"&amp;12formula student electric</oddHeader>
    <oddFooter>&amp;C&amp;"Times New Roman,Standard"&amp;12FMEA: Page &amp;P+1</oddFooter>
  </headerFooter>
</worksheet>
</file>

<file path=xl/worksheets/sheet4.xml><?xml version="1.0" encoding="utf-8"?>
<worksheet xmlns="http://schemas.openxmlformats.org/spreadsheetml/2006/main" xmlns:r="http://schemas.openxmlformats.org/officeDocument/2006/relationships">
  <dimension ref="A1:F6"/>
  <sheetViews>
    <sheetView zoomScalePageLayoutView="0" workbookViewId="0" topLeftCell="A1">
      <selection activeCell="D19" sqref="D19"/>
    </sheetView>
  </sheetViews>
  <sheetFormatPr defaultColWidth="9.140625" defaultRowHeight="12.75"/>
  <cols>
    <col min="2" max="2" width="10.140625" style="0" bestFit="1" customWidth="1"/>
    <col min="3" max="3" width="11.8515625" style="0" customWidth="1"/>
    <col min="4" max="4" width="55.7109375" style="0" bestFit="1" customWidth="1"/>
    <col min="5" max="5" width="49.00390625" style="0" customWidth="1"/>
  </cols>
  <sheetData>
    <row r="1" spans="1:6" ht="12.75">
      <c r="A1" s="11" t="s">
        <v>232</v>
      </c>
      <c r="B1" s="11" t="s">
        <v>233</v>
      </c>
      <c r="C1" s="11" t="s">
        <v>234</v>
      </c>
      <c r="D1" s="11" t="s">
        <v>236</v>
      </c>
      <c r="E1" s="11" t="s">
        <v>237</v>
      </c>
      <c r="F1" s="11"/>
    </row>
    <row r="2" spans="1:5" ht="12.75">
      <c r="A2">
        <v>2</v>
      </c>
      <c r="B2" s="37">
        <v>42044</v>
      </c>
      <c r="C2" s="38" t="s">
        <v>235</v>
      </c>
      <c r="D2" s="38" t="s">
        <v>240</v>
      </c>
      <c r="E2" s="38" t="s">
        <v>239</v>
      </c>
    </row>
    <row r="3" spans="1:5" ht="12.75">
      <c r="A3">
        <v>3</v>
      </c>
      <c r="B3" s="37">
        <v>42642</v>
      </c>
      <c r="C3" s="38" t="s">
        <v>241</v>
      </c>
      <c r="D3" s="38" t="s">
        <v>242</v>
      </c>
      <c r="E3" s="38" t="s">
        <v>243</v>
      </c>
    </row>
    <row r="4" spans="1:5" ht="12.75">
      <c r="A4">
        <v>4</v>
      </c>
      <c r="B4" s="37">
        <v>43089</v>
      </c>
      <c r="C4" s="38" t="s">
        <v>241</v>
      </c>
      <c r="D4" s="38" t="s">
        <v>244</v>
      </c>
      <c r="E4" s="38" t="s">
        <v>243</v>
      </c>
    </row>
    <row r="6" ht="12.75">
      <c r="D6" s="38" t="s">
        <v>246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FSE2011 FMEA Template</dc:title>
  <dc:subject/>
  <dc:creator>Andrew Deakin</dc:creator>
  <cp:keywords/>
  <dc:description/>
  <cp:lastModifiedBy>SUPER</cp:lastModifiedBy>
  <dcterms:created xsi:type="dcterms:W3CDTF">2012-12-04T09:25:55Z</dcterms:created>
  <dcterms:modified xsi:type="dcterms:W3CDTF">2021-03-24T05:22:06Z</dcterms:modified>
  <cp:category/>
  <cp:version/>
  <cp:contentType/>
  <cp:contentStatus/>
</cp:coreProperties>
</file>